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981\finto\ysa2yso\asteri\"/>
    </mc:Choice>
  </mc:AlternateContent>
  <bookViews>
    <workbookView xWindow="0" yWindow="0" windowWidth="23208" windowHeight="11628"/>
  </bookViews>
  <sheets>
    <sheet name="LKM melinda 648 $2ysa" sheetId="1" r:id="rId1"/>
    <sheet name="prefLabel + altLabel ehdotuksia" sheetId="2" r:id="rId2"/>
  </sheets>
  <calcPr calcId="162913"/>
</workbook>
</file>

<file path=xl/calcChain.xml><?xml version="1.0" encoding="utf-8"?>
<calcChain xmlns="http://schemas.openxmlformats.org/spreadsheetml/2006/main">
  <c r="A11" i="2" l="1"/>
  <c r="A7" i="2"/>
  <c r="A8" i="2"/>
  <c r="A4" i="2"/>
  <c r="A27" i="2"/>
  <c r="A156" i="2"/>
  <c r="A26" i="2" l="1"/>
  <c r="A10" i="2"/>
  <c r="A146" i="2"/>
  <c r="A161" i="2"/>
  <c r="A151" i="2"/>
  <c r="A24" i="2"/>
  <c r="A127" i="2"/>
  <c r="A140" i="2"/>
  <c r="A150" i="2"/>
  <c r="A162" i="2"/>
  <c r="A124" i="2"/>
  <c r="A80" i="2"/>
  <c r="A52" i="2"/>
  <c r="A33" i="2"/>
  <c r="A18" i="2"/>
  <c r="A12" i="2"/>
  <c r="A159" i="2"/>
  <c r="A6" i="2"/>
  <c r="A13" i="2"/>
  <c r="A14" i="2"/>
  <c r="A3" i="2"/>
  <c r="A16" i="2"/>
  <c r="A139" i="2"/>
  <c r="A141" i="2"/>
  <c r="A163" i="2"/>
  <c r="A158" i="2"/>
  <c r="A154" i="2"/>
  <c r="A152" i="2"/>
  <c r="A153" i="2"/>
  <c r="A19" i="2"/>
  <c r="A53" i="2"/>
  <c r="A118" i="2"/>
  <c r="A149" i="2"/>
  <c r="A157" i="2"/>
  <c r="A9" i="2"/>
  <c r="A29" i="2"/>
  <c r="A164" i="2"/>
  <c r="A2" i="2"/>
  <c r="A143" i="2"/>
  <c r="A15" i="2"/>
  <c r="A160" i="2"/>
  <c r="A5" i="2" l="1"/>
  <c r="A77" i="2"/>
  <c r="A144" i="2"/>
  <c r="A113" i="2"/>
  <c r="A101" i="2"/>
  <c r="A75" i="2"/>
  <c r="A85" i="2"/>
  <c r="A97" i="2"/>
  <c r="A69" i="2"/>
  <c r="A88" i="2"/>
  <c r="A91" i="2"/>
  <c r="A114" i="2"/>
  <c r="A131" i="2"/>
  <c r="A22" i="2"/>
  <c r="A130" i="2"/>
  <c r="A68" i="2"/>
  <c r="A133" i="2"/>
  <c r="A21" i="2"/>
  <c r="A48" i="2"/>
  <c r="A59" i="2"/>
  <c r="A28" i="2"/>
  <c r="A32" i="2"/>
  <c r="A72" i="2"/>
  <c r="A117" i="2"/>
  <c r="A34" i="2"/>
  <c r="A63" i="2"/>
  <c r="A83" i="2"/>
  <c r="A70" i="2"/>
  <c r="A45" i="2"/>
  <c r="A61" i="2"/>
  <c r="A95" i="2"/>
  <c r="A155" i="2"/>
  <c r="A46" i="2"/>
  <c r="A49" i="2"/>
  <c r="A76" i="2"/>
  <c r="A92" i="2"/>
  <c r="A119" i="2"/>
  <c r="A135" i="2"/>
  <c r="A54" i="2"/>
  <c r="A96" i="2"/>
  <c r="A108" i="2"/>
  <c r="A37" i="2"/>
  <c r="A47" i="2"/>
  <c r="A51" i="2"/>
  <c r="A116" i="2"/>
  <c r="A128" i="2"/>
  <c r="A129" i="2"/>
  <c r="A132" i="2"/>
  <c r="A134" i="2"/>
  <c r="A58" i="2"/>
  <c r="A73" i="2"/>
  <c r="A120" i="2"/>
  <c r="A121" i="2"/>
  <c r="A123" i="2"/>
  <c r="A36" i="2"/>
  <c r="A42" i="2"/>
  <c r="A67" i="2"/>
  <c r="A106" i="2"/>
  <c r="A122" i="2"/>
  <c r="A138" i="2"/>
  <c r="A17" i="2"/>
  <c r="A39" i="2"/>
  <c r="A43" i="2"/>
  <c r="A50" i="2"/>
  <c r="A56" i="2"/>
  <c r="A66" i="2"/>
  <c r="A20" i="2"/>
  <c r="A23" i="2"/>
  <c r="A35" i="2"/>
  <c r="A104" i="2"/>
  <c r="A107" i="2"/>
  <c r="A109" i="2"/>
  <c r="A115" i="2"/>
  <c r="A125" i="2"/>
  <c r="A126" i="2"/>
  <c r="A79" i="2"/>
  <c r="A41" i="2"/>
  <c r="A60" i="2"/>
  <c r="A105" i="2"/>
  <c r="A110" i="2"/>
  <c r="A111" i="2"/>
  <c r="A136" i="2"/>
  <c r="A137" i="2"/>
  <c r="A147" i="2"/>
  <c r="A148" i="2"/>
  <c r="A30" i="2"/>
  <c r="A31" i="2"/>
  <c r="A38" i="2"/>
  <c r="A40" i="2"/>
  <c r="A62" i="2"/>
  <c r="A64" i="2"/>
  <c r="A65" i="2"/>
  <c r="A71" i="2"/>
  <c r="A82" i="2"/>
  <c r="A98" i="2"/>
  <c r="A100" i="2"/>
  <c r="A102" i="2"/>
  <c r="A103" i="2"/>
  <c r="A87" i="2"/>
  <c r="A86" i="2"/>
  <c r="A93" i="2"/>
  <c r="A84" i="2"/>
  <c r="A25" i="2"/>
  <c r="A55" i="2"/>
  <c r="A78" i="2"/>
  <c r="A81" i="2"/>
  <c r="A57" i="2"/>
  <c r="A44" i="2"/>
  <c r="A94" i="2"/>
  <c r="A74" i="2"/>
  <c r="A89" i="2"/>
  <c r="A112" i="2"/>
  <c r="A90" i="2"/>
  <c r="A99" i="2"/>
  <c r="A214" i="2"/>
  <c r="A230" i="2"/>
  <c r="A231" i="2"/>
  <c r="A232" i="2"/>
  <c r="A233" i="2"/>
  <c r="A234" i="2"/>
  <c r="A235" i="2"/>
  <c r="A215" i="2"/>
  <c r="A217" i="2"/>
  <c r="A218" i="2"/>
  <c r="A219" i="2"/>
  <c r="A220" i="2"/>
  <c r="A221" i="2"/>
  <c r="A222" i="2"/>
  <c r="A223" i="2"/>
  <c r="A224" i="2"/>
  <c r="A225" i="2"/>
  <c r="A226" i="2"/>
  <c r="A228" i="2"/>
  <c r="A229" i="2"/>
  <c r="A227" i="2"/>
  <c r="A21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166" i="2"/>
</calcChain>
</file>

<file path=xl/comments1.xml><?xml version="1.0" encoding="utf-8"?>
<comments xmlns="http://schemas.openxmlformats.org/spreadsheetml/2006/main">
  <authors>
    <author>Saarikko, Jarmo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Saarikko, Jarmo:</t>
        </r>
        <r>
          <rPr>
            <sz val="9"/>
            <color indexed="81"/>
            <rFont val="Tahoma"/>
            <charset val="1"/>
          </rPr>
          <t xml:space="preserve">
v = vuosi
k = vuosikymmen
s = vuosisata
p = muu periodi</t>
        </r>
      </text>
    </comment>
  </commentList>
</comments>
</file>

<file path=xl/sharedStrings.xml><?xml version="1.0" encoding="utf-8"?>
<sst xmlns="http://schemas.openxmlformats.org/spreadsheetml/2006/main" count="1313" uniqueCount="615">
  <si>
    <t>lkm</t>
  </si>
  <si>
    <t>termi</t>
  </si>
  <si>
    <t>code</t>
  </si>
  <si>
    <t>1610-1619</t>
  </si>
  <si>
    <t>k</t>
  </si>
  <si>
    <t>1610-luku</t>
  </si>
  <si>
    <t>1620-1629</t>
  </si>
  <si>
    <t>1620-luku</t>
  </si>
  <si>
    <t>1630-1639</t>
  </si>
  <si>
    <t>1630-luku</t>
  </si>
  <si>
    <t>1640-1649</t>
  </si>
  <si>
    <t>1640-luku</t>
  </si>
  <si>
    <t>1650-1659</t>
  </si>
  <si>
    <t>1650-luku</t>
  </si>
  <si>
    <t>1660-1669</t>
  </si>
  <si>
    <t>1670-1679</t>
  </si>
  <si>
    <t>1670-luku</t>
  </si>
  <si>
    <t>1680-1689</t>
  </si>
  <si>
    <t>1680-luku</t>
  </si>
  <si>
    <t>1690-1699</t>
  </si>
  <si>
    <t>1690-1700</t>
  </si>
  <si>
    <t>1690-luku</t>
  </si>
  <si>
    <t>1700-1709</t>
  </si>
  <si>
    <t>1710-1719</t>
  </si>
  <si>
    <t>1710-luku</t>
  </si>
  <si>
    <t>1720-1729</t>
  </si>
  <si>
    <t>1720-luku</t>
  </si>
  <si>
    <t>1730-1739</t>
  </si>
  <si>
    <t>1730-luku</t>
  </si>
  <si>
    <t>1740-1749</t>
  </si>
  <si>
    <t>1740-luku</t>
  </si>
  <si>
    <t>1750-1759</t>
  </si>
  <si>
    <t>1750-1850</t>
  </si>
  <si>
    <t>1750-1950</t>
  </si>
  <si>
    <t>1750-luku</t>
  </si>
  <si>
    <t>1760-1769</t>
  </si>
  <si>
    <t>1760-luku</t>
  </si>
  <si>
    <t>1770-1779</t>
  </si>
  <si>
    <t>1770-luku</t>
  </si>
  <si>
    <t>1780-1789</t>
  </si>
  <si>
    <t>1780-luku</t>
  </si>
  <si>
    <t>1790-1799</t>
  </si>
  <si>
    <t>1790-luku</t>
  </si>
  <si>
    <t>1800-1809</t>
  </si>
  <si>
    <t>1810-luku</t>
  </si>
  <si>
    <t>1820-luku</t>
  </si>
  <si>
    <t>1830-luku</t>
  </si>
  <si>
    <t>1840-luku</t>
  </si>
  <si>
    <t>1850-luku</t>
  </si>
  <si>
    <t>1860-1910-luku</t>
  </si>
  <si>
    <t>1860-luku</t>
  </si>
  <si>
    <t>1861-1865</t>
  </si>
  <si>
    <t>p</t>
  </si>
  <si>
    <t>1870-luku</t>
  </si>
  <si>
    <t>1880-1910-luku</t>
  </si>
  <si>
    <t>1880-1920</t>
  </si>
  <si>
    <t>1880-1920-luku</t>
  </si>
  <si>
    <t>1880-1930</t>
  </si>
  <si>
    <t>1880-1930-luku</t>
  </si>
  <si>
    <t>1880-luku</t>
  </si>
  <si>
    <t>1890-1910</t>
  </si>
  <si>
    <t>1890-1910-luku</t>
  </si>
  <si>
    <t>1890-1920</t>
  </si>
  <si>
    <t>1890-luku</t>
  </si>
  <si>
    <t>1900-1909</t>
  </si>
  <si>
    <t>1900-1910</t>
  </si>
  <si>
    <t>1900-1910-luku</t>
  </si>
  <si>
    <t>1900-1920</t>
  </si>
  <si>
    <t>1900-1920-luku</t>
  </si>
  <si>
    <t>1900-1930</t>
  </si>
  <si>
    <t>1900-1930-luku</t>
  </si>
  <si>
    <t>1900-1940</t>
  </si>
  <si>
    <t>1900-1950-luku</t>
  </si>
  <si>
    <t>1910-1920-luku</t>
  </si>
  <si>
    <t>1910-1930-luku</t>
  </si>
  <si>
    <t>1910-1940-luku</t>
  </si>
  <si>
    <t>1910-luku</t>
  </si>
  <si>
    <t>1920-1930-luku</t>
  </si>
  <si>
    <t>1920-1945</t>
  </si>
  <si>
    <t>1920-1950</t>
  </si>
  <si>
    <t>1920-1950-luku</t>
  </si>
  <si>
    <t>1920-1960-luku</t>
  </si>
  <si>
    <t>1920-luku</t>
  </si>
  <si>
    <t>1930-1940-luku</t>
  </si>
  <si>
    <t>1930-1950-luku</t>
  </si>
  <si>
    <t>1930-1960-luku</t>
  </si>
  <si>
    <t>1930-1980-luku</t>
  </si>
  <si>
    <t>1930-luku</t>
  </si>
  <si>
    <t>1940-1950-luku</t>
  </si>
  <si>
    <t>1940-1960-luku</t>
  </si>
  <si>
    <t>1940-1970-luku</t>
  </si>
  <si>
    <t>1940-1980-luku</t>
  </si>
  <si>
    <t>1940-1990</t>
  </si>
  <si>
    <t>1940-1990-luku</t>
  </si>
  <si>
    <t>1940-2000-luku</t>
  </si>
  <si>
    <t>1940-luku</t>
  </si>
  <si>
    <t>1950-1960-luku</t>
  </si>
  <si>
    <t>1950-1970-luku</t>
  </si>
  <si>
    <t>1950-1980</t>
  </si>
  <si>
    <t>1950-1980-luku</t>
  </si>
  <si>
    <t>1950-1990-luku</t>
  </si>
  <si>
    <t>1950-2000</t>
  </si>
  <si>
    <t>1950-2000-luku</t>
  </si>
  <si>
    <t>1950-luku</t>
  </si>
  <si>
    <t>1960-1970-luku</t>
  </si>
  <si>
    <t>1960-1980-luku</t>
  </si>
  <si>
    <t>1960-1990</t>
  </si>
  <si>
    <t>1960-1990-luku</t>
  </si>
  <si>
    <t>1960-2000</t>
  </si>
  <si>
    <t>1960-2000-luku</t>
  </si>
  <si>
    <t>1960-luku</t>
  </si>
  <si>
    <t>1970-1980-luku</t>
  </si>
  <si>
    <t>1970-2000</t>
  </si>
  <si>
    <t>1970-2000-luku</t>
  </si>
  <si>
    <t>1970-luku</t>
  </si>
  <si>
    <t>1980-1990-luku</t>
  </si>
  <si>
    <t>1980-2000</t>
  </si>
  <si>
    <t>1980-2000-luku</t>
  </si>
  <si>
    <t>1980-luku</t>
  </si>
  <si>
    <t>1990-2000</t>
  </si>
  <si>
    <t>1990-2000-luku</t>
  </si>
  <si>
    <t>1990-luku</t>
  </si>
  <si>
    <t>2000 - 2009</t>
  </si>
  <si>
    <t>2000-2009</t>
  </si>
  <si>
    <t>2000-2009-luku</t>
  </si>
  <si>
    <t>2000-2010</t>
  </si>
  <si>
    <t>2010-luku</t>
  </si>
  <si>
    <t>1600-1609</t>
  </si>
  <si>
    <t>1775-1783</t>
  </si>
  <si>
    <t>1788-1790</t>
  </si>
  <si>
    <t>1789-1799</t>
  </si>
  <si>
    <t>1789-1815</t>
  </si>
  <si>
    <t>1808-1809</t>
  </si>
  <si>
    <t>1809-1917</t>
  </si>
  <si>
    <t>1840-1940</t>
  </si>
  <si>
    <t>1848-1849</t>
  </si>
  <si>
    <t>1850-1900</t>
  </si>
  <si>
    <t>1850-1920</t>
  </si>
  <si>
    <t>1850-1950</t>
  </si>
  <si>
    <t>1854-1855</t>
  </si>
  <si>
    <t>1870-1914</t>
  </si>
  <si>
    <t>1870-1920</t>
  </si>
  <si>
    <t>1870-1940</t>
  </si>
  <si>
    <t>1871-1918</t>
  </si>
  <si>
    <t>1877-1878</t>
  </si>
  <si>
    <t>1880-1910</t>
  </si>
  <si>
    <t>1880-1940</t>
  </si>
  <si>
    <t>1880-1980</t>
  </si>
  <si>
    <t>1890-1940</t>
  </si>
  <si>
    <t>1899-1905</t>
  </si>
  <si>
    <t>1899-1917</t>
  </si>
  <si>
    <t>1900-1914</t>
  </si>
  <si>
    <t>1900-1917</t>
  </si>
  <si>
    <t>1900-1918</t>
  </si>
  <si>
    <t>1900-1939</t>
  </si>
  <si>
    <t>1900-1945</t>
  </si>
  <si>
    <t>1900-1950</t>
  </si>
  <si>
    <t>1904-1905</t>
  </si>
  <si>
    <t>1905-1907</t>
  </si>
  <si>
    <t>1906-1908</t>
  </si>
  <si>
    <t>1909-1959</t>
  </si>
  <si>
    <t>1914-1917</t>
  </si>
  <si>
    <t>1914-1918</t>
  </si>
  <si>
    <t>1915-1918</t>
  </si>
  <si>
    <t>1917-1918</t>
  </si>
  <si>
    <t>1917-1919</t>
  </si>
  <si>
    <t>1917-1920</t>
  </si>
  <si>
    <t>1917-1921</t>
  </si>
  <si>
    <t>1917-1922</t>
  </si>
  <si>
    <t>1917-1936</t>
  </si>
  <si>
    <t>1917-1939</t>
  </si>
  <si>
    <t>1917-1940</t>
  </si>
  <si>
    <t>1917-1944</t>
  </si>
  <si>
    <t>1917-1945</t>
  </si>
  <si>
    <t>1917-1991</t>
  </si>
  <si>
    <t>1917-2017</t>
  </si>
  <si>
    <t>1918-1919</t>
  </si>
  <si>
    <t>1918-1920</t>
  </si>
  <si>
    <t>1918-1922</t>
  </si>
  <si>
    <t>1918-1923</t>
  </si>
  <si>
    <t>1918-1933</t>
  </si>
  <si>
    <t>1918-1938</t>
  </si>
  <si>
    <t>1918-1939</t>
  </si>
  <si>
    <t>1918-1940</t>
  </si>
  <si>
    <t>1918-1944</t>
  </si>
  <si>
    <t>1918-1945</t>
  </si>
  <si>
    <t>1919-1939</t>
  </si>
  <si>
    <t>1933-1945</t>
  </si>
  <si>
    <t>1933-1959</t>
  </si>
  <si>
    <t>1936-1939</t>
  </si>
  <si>
    <t>1937-1945</t>
  </si>
  <si>
    <t>1939-1940</t>
  </si>
  <si>
    <t>1939-1941</t>
  </si>
  <si>
    <t>1939-1944</t>
  </si>
  <si>
    <t>1939-1945</t>
  </si>
  <si>
    <t>1940-1941</t>
  </si>
  <si>
    <t>1940-1944</t>
  </si>
  <si>
    <t>1940-1945</t>
  </si>
  <si>
    <t>1941-1942</t>
  </si>
  <si>
    <t>1941-1943</t>
  </si>
  <si>
    <t>1941-1944</t>
  </si>
  <si>
    <t>1941-1945</t>
  </si>
  <si>
    <t>1942-1944</t>
  </si>
  <si>
    <t>1942-1945</t>
  </si>
  <si>
    <t>1943-1944</t>
  </si>
  <si>
    <t>1943-1945</t>
  </si>
  <si>
    <t>1944-1945</t>
  </si>
  <si>
    <t>1944-1947</t>
  </si>
  <si>
    <t>1944-1948</t>
  </si>
  <si>
    <t>1944-1950</t>
  </si>
  <si>
    <t>1944-1989</t>
  </si>
  <si>
    <t>1945-1948</t>
  </si>
  <si>
    <t>1945-1949</t>
  </si>
  <si>
    <t>1945-1950</t>
  </si>
  <si>
    <t>1945-1955</t>
  </si>
  <si>
    <t>1945-1960</t>
  </si>
  <si>
    <t>1945-1965</t>
  </si>
  <si>
    <t>1945-1970</t>
  </si>
  <si>
    <t>1945-1980</t>
  </si>
  <si>
    <t>1945-1985</t>
  </si>
  <si>
    <t>1945-1989</t>
  </si>
  <si>
    <t>1945-1990</t>
  </si>
  <si>
    <t>1945-1991</t>
  </si>
  <si>
    <t>1945-1992</t>
  </si>
  <si>
    <t>1945-1995</t>
  </si>
  <si>
    <t>1945-1999</t>
  </si>
  <si>
    <t>1945-2000</t>
  </si>
  <si>
    <t>1955-1957</t>
  </si>
  <si>
    <t>1958-1960</t>
  </si>
  <si>
    <t>1961-1963</t>
  </si>
  <si>
    <t>1964-1968</t>
  </si>
  <si>
    <t>1980-1981</t>
  </si>
  <si>
    <t>1985-1991</t>
  </si>
  <si>
    <t>1989-1991</t>
  </si>
  <si>
    <t>1990-1991</t>
  </si>
  <si>
    <t>1991-1995</t>
  </si>
  <si>
    <t>1995-1999</t>
  </si>
  <si>
    <t>1995-2000</t>
  </si>
  <si>
    <t>2000-2003</t>
  </si>
  <si>
    <t>2000-2004</t>
  </si>
  <si>
    <t>2000-2005</t>
  </si>
  <si>
    <t>2000-2006</t>
  </si>
  <si>
    <t>2000-2007</t>
  </si>
  <si>
    <t>2000-2008</t>
  </si>
  <si>
    <t>2000-2011</t>
  </si>
  <si>
    <t>2000-2012</t>
  </si>
  <si>
    <t>2000-2013</t>
  </si>
  <si>
    <t>2001-2005</t>
  </si>
  <si>
    <t>2008-2009</t>
  </si>
  <si>
    <t>30-600</t>
  </si>
  <si>
    <t>449-1066</t>
  </si>
  <si>
    <t>450-1100</t>
  </si>
  <si>
    <t>600-1500</t>
  </si>
  <si>
    <t>keskiaika</t>
  </si>
  <si>
    <t>1000-luku</t>
  </si>
  <si>
    <t>s</t>
  </si>
  <si>
    <t>100-luku</t>
  </si>
  <si>
    <t>1100-1200-luku</t>
  </si>
  <si>
    <t>1100-1500</t>
  </si>
  <si>
    <t>1100-1500-luku</t>
  </si>
  <si>
    <t>1100-1600-luku</t>
  </si>
  <si>
    <t>1100-luku</t>
  </si>
  <si>
    <t>1200-1300-luku</t>
  </si>
  <si>
    <t>1200-1500</t>
  </si>
  <si>
    <t>1200-1500-luku</t>
  </si>
  <si>
    <t>1200-luku</t>
  </si>
  <si>
    <t>1300-1500-luku</t>
  </si>
  <si>
    <t>1300-1800-luku</t>
  </si>
  <si>
    <t>1300-luku</t>
  </si>
  <si>
    <t>1400-1500-luku</t>
  </si>
  <si>
    <t>1400-1600-luku</t>
  </si>
  <si>
    <t>1400-1700-luku</t>
  </si>
  <si>
    <t>1400-1800</t>
  </si>
  <si>
    <t>1400-1800-luku</t>
  </si>
  <si>
    <t>1400-luku</t>
  </si>
  <si>
    <t>1450-1700-luku</t>
  </si>
  <si>
    <t>1500-1600</t>
  </si>
  <si>
    <t>1500-1600 -luku</t>
  </si>
  <si>
    <t>1500-1600-luku</t>
  </si>
  <si>
    <t>1500-1700</t>
  </si>
  <si>
    <t>1500-1700-luku</t>
  </si>
  <si>
    <t>1500-1800</t>
  </si>
  <si>
    <t>1500-1800-luku</t>
  </si>
  <si>
    <t>1500-1900-luku</t>
  </si>
  <si>
    <t>1500-luku</t>
  </si>
  <si>
    <t>1590-luku</t>
  </si>
  <si>
    <t>1600-1700</t>
  </si>
  <si>
    <t>1600-1700-luku</t>
  </si>
  <si>
    <t>1600-1800-luku</t>
  </si>
  <si>
    <t>1600-1900-luku</t>
  </si>
  <si>
    <t>1600-luku</t>
  </si>
  <si>
    <t>1660-luku</t>
  </si>
  <si>
    <t>1700-1800-luku</t>
  </si>
  <si>
    <t>1700-1900-luku</t>
  </si>
  <si>
    <t>1700-luku</t>
  </si>
  <si>
    <t>1800-1900 -luku</t>
  </si>
  <si>
    <t>1800-1900-luku</t>
  </si>
  <si>
    <t>1800-1917</t>
  </si>
  <si>
    <t>1800-luku</t>
  </si>
  <si>
    <t>1900 luku</t>
  </si>
  <si>
    <t>1900-1999</t>
  </si>
  <si>
    <t>1900-2000-luku</t>
  </si>
  <si>
    <t>1900-luku</t>
  </si>
  <si>
    <t>1900-talet</t>
  </si>
  <si>
    <t>2000-luku</t>
  </si>
  <si>
    <t>200-luku</t>
  </si>
  <si>
    <t>300-400-luku</t>
  </si>
  <si>
    <t>300-luku</t>
  </si>
  <si>
    <t>300-luku eKr.</t>
  </si>
  <si>
    <t>400-luku</t>
  </si>
  <si>
    <t>500-1500</t>
  </si>
  <si>
    <t>500-luku</t>
  </si>
  <si>
    <t>600-luku</t>
  </si>
  <si>
    <t>700-luku</t>
  </si>
  <si>
    <t>800-luku</t>
  </si>
  <si>
    <t>900-luku</t>
  </si>
  <si>
    <t>v</t>
  </si>
  <si>
    <t>alku</t>
  </si>
  <si>
    <t>loppu</t>
  </si>
  <si>
    <t>prefLabel</t>
  </si>
  <si>
    <t>altLabel</t>
  </si>
  <si>
    <t>vuosisadat</t>
  </si>
  <si>
    <t>vuosikymmenet</t>
  </si>
  <si>
    <t>skos:broader</t>
  </si>
  <si>
    <t>20. vuosisata</t>
  </si>
  <si>
    <t>21. vuosisata</t>
  </si>
  <si>
    <t>22. vuosisata</t>
  </si>
  <si>
    <t>1. vuosisata</t>
  </si>
  <si>
    <t>2. vuosisata</t>
  </si>
  <si>
    <t>3. vuosisata</t>
  </si>
  <si>
    <t>4. vuosisata</t>
  </si>
  <si>
    <t>5. vuosisata</t>
  </si>
  <si>
    <t>19. vuosisata</t>
  </si>
  <si>
    <t>18. vuosisata</t>
  </si>
  <si>
    <t>17. vuosisata</t>
  </si>
  <si>
    <t>16. vuosisata</t>
  </si>
  <si>
    <t>15. vuosisata</t>
  </si>
  <si>
    <t>14. vuosisata</t>
  </si>
  <si>
    <t>13. vuosisata</t>
  </si>
  <si>
    <t>12. vuosisata</t>
  </si>
  <si>
    <t>11. vuosisata</t>
  </si>
  <si>
    <t>10. vuosisata</t>
  </si>
  <si>
    <t>9. vuosisata</t>
  </si>
  <si>
    <t>8. vuosisata</t>
  </si>
  <si>
    <t>7. vuosisata</t>
  </si>
  <si>
    <t>6. vuosisata</t>
  </si>
  <si>
    <t>talvisota</t>
  </si>
  <si>
    <t>Suomen sota</t>
  </si>
  <si>
    <t>periodi</t>
  </si>
  <si>
    <t>Suomen keskiaika</t>
  </si>
  <si>
    <t>toinen maailmansota</t>
  </si>
  <si>
    <t>ristiretkiaika</t>
  </si>
  <si>
    <t>myöhäisantiikki</t>
  </si>
  <si>
    <t>autonomian aika</t>
  </si>
  <si>
    <t>välirauhan aika</t>
  </si>
  <si>
    <t>jatkosota</t>
  </si>
  <si>
    <t>Lapin sota</t>
  </si>
  <si>
    <t>1462-1505</t>
  </si>
  <si>
    <t>Iivana III, Venäjän keisari</t>
  </si>
  <si>
    <t>fst01355548</t>
  </si>
  <si>
    <t>ensimmäinen maailmansota</t>
  </si>
  <si>
    <t>Baabelin vankeus</t>
  </si>
  <si>
    <t>Paavalin 1. lähetysmatka</t>
  </si>
  <si>
    <t>Paavalin 2. lähetysmatka</t>
  </si>
  <si>
    <t>Paavalin 3. lähetysmatka</t>
  </si>
  <si>
    <t>Qing-dynastia</t>
  </si>
  <si>
    <t>Kiinan tasavalta</t>
  </si>
  <si>
    <t>Kiinan kansantasavalta</t>
  </si>
  <si>
    <t>Sui-dynastia (Kiina)</t>
  </si>
  <si>
    <t>Tang-dynastia (Kiina)</t>
  </si>
  <si>
    <t>Liao-dynastia (Kiina)</t>
  </si>
  <si>
    <t>Jin-dynastia (Kiina)</t>
  </si>
  <si>
    <t>Xia-dynastia (Kiina)</t>
  </si>
  <si>
    <t>Shang-dynastia (Kiina)</t>
  </si>
  <si>
    <t>Zhou-dynastia (Kiina)</t>
  </si>
  <si>
    <t>Toghon Temürin valtakausi</t>
  </si>
  <si>
    <t>Kublai-kaanin valtakausi</t>
  </si>
  <si>
    <t>Heian-kausi (Japani)</t>
  </si>
  <si>
    <t>Song-dynastia (Kiina)</t>
  </si>
  <si>
    <t>Yuan-dynastia (Kiina)</t>
  </si>
  <si>
    <t>Nara-kausi (Japani)</t>
  </si>
  <si>
    <t>Kamakura-kausi (Japani)</t>
  </si>
  <si>
    <t>Kemmu-restauraatio (Japani)</t>
  </si>
  <si>
    <t>Muromachi-kausi (Japani)</t>
  </si>
  <si>
    <t>Edo-kausi (Japani)</t>
  </si>
  <si>
    <t>Meiji-kausi (Japani)</t>
  </si>
  <si>
    <t>Taishō-kausi (Japani)</t>
  </si>
  <si>
    <t>Shōwa-kausi (Japani)</t>
  </si>
  <si>
    <t>Heisei-kausi (Japani)</t>
  </si>
  <si>
    <t>kivikausi (Suomi)</t>
  </si>
  <si>
    <t>nuorakeraaminen kulttuuri</t>
  </si>
  <si>
    <t>Kiukaisten kulttuuri</t>
  </si>
  <si>
    <t>pronssikausi (Suomi)</t>
  </si>
  <si>
    <t>rautakausi (Suomi)</t>
  </si>
  <si>
    <t>antiikki | vanha aika</t>
  </si>
  <si>
    <t>Bysantin valtakunta</t>
  </si>
  <si>
    <t>Rooman valtakunta</t>
  </si>
  <si>
    <t>viktoriaaninen aikakausi</t>
  </si>
  <si>
    <t>fast-chronological</t>
  </si>
  <si>
    <t>https://www.wikidata.org/wiki/Q7017</t>
  </si>
  <si>
    <t>wikidata-label</t>
  </si>
  <si>
    <t>https://www.wikidata.org/wiki/Q6927</t>
  </si>
  <si>
    <t>wikidata-uri</t>
  </si>
  <si>
    <t>https://www.wikidata.org/wiki/Q6955</t>
  </si>
  <si>
    <t>https://www.wikidata.org/wiki/Q7015</t>
  </si>
  <si>
    <t>https://www.wikidata.org/wiki/Q7016</t>
  </si>
  <si>
    <t>https://www.wikidata.org/wiki/Q7018</t>
  </si>
  <si>
    <t>https://www.wikidata.org/wiki/Q7034</t>
  </si>
  <si>
    <t>https://www.wikidata.org/wiki/Q7049</t>
  </si>
  <si>
    <t>https://www.wikidata.org/wiki/Q7061</t>
  </si>
  <si>
    <t>https://www.wikidata.org/wiki/Q7063</t>
  </si>
  <si>
    <t>https://www.wikidata.org/wiki/Q8052</t>
  </si>
  <si>
    <t>https://www.wikidata.org/wiki/Q8083</t>
  </si>
  <si>
    <t>https://www.wikidata.org/wiki/Q8086</t>
  </si>
  <si>
    <t>https://www.wikidata.org/wiki/Q8089</t>
  </si>
  <si>
    <t>https://www.wikidata.org/wiki/Q8090</t>
  </si>
  <si>
    <t>https://www.wikidata.org/wiki/Q8095</t>
  </si>
  <si>
    <t>https://www.wikidata.org/wiki/Q8099</t>
  </si>
  <si>
    <t>https://www.wikidata.org/wiki/Q8101</t>
  </si>
  <si>
    <t>https://www.wikidata.org/wiki/Q8103</t>
  </si>
  <si>
    <t>https://www.wikidata.org/wiki/Q8106</t>
  </si>
  <si>
    <t>Ensimmäinen vuosisata</t>
  </si>
  <si>
    <t>https://www.wikidata.org/wiki/Q42995</t>
  </si>
  <si>
    <t>1600-vuosikymmen</t>
  </si>
  <si>
    <t>https://www.wikidata.org/wiki/Q46050</t>
  </si>
  <si>
    <t>http://id.worldcat.org/fast/1113663</t>
  </si>
  <si>
    <t>person</t>
  </si>
  <si>
    <t>Kaarle XIII (Ruotsi)</t>
  </si>
  <si>
    <t>http://id.worldcat.org/fast/1355780</t>
  </si>
  <si>
    <t>http://id.worldcat.org/fast/01355873</t>
  </si>
  <si>
    <t>Ming-dynastia (Kiina)</t>
  </si>
  <si>
    <t>Yhdysvaltain vapaussota</t>
  </si>
  <si>
    <t>https://www.wikidata.org/wiki/Q40949</t>
  </si>
  <si>
    <t>http://id.worldcat.org/fast/1355747</t>
  </si>
  <si>
    <t>varhaiskristillisyys</t>
  </si>
  <si>
    <t>http://id.worldcat.org/fast/1355931</t>
  </si>
  <si>
    <t>anglosaksinen aikakausi (Isobritannia)</t>
  </si>
  <si>
    <t>http://id.worldcat.org/fast/1355932</t>
  </si>
  <si>
    <t>muinaisenglannin aika</t>
  </si>
  <si>
    <t>keskiaika (Eurooppa)</t>
  </si>
  <si>
    <t>Kustaa III:n sota</t>
  </si>
  <si>
    <t>https://www.wikidata.org/wiki/Q870196</t>
  </si>
  <si>
    <t>Ranskan suuri vallankumous</t>
  </si>
  <si>
    <t>https://www.wikidata.org/wiki/Q6534</t>
  </si>
  <si>
    <t>Ranskan emigraatio</t>
  </si>
  <si>
    <t>https://www.wikidata.org/wiki/Q2618583</t>
  </si>
  <si>
    <t>http://id.worldcat.org/fast/1355844</t>
  </si>
  <si>
    <t>Ranskan kolmas tasavalta</t>
  </si>
  <si>
    <t>https://www.wikidata.org/wiki/Q70802</t>
  </si>
  <si>
    <t>Mannerheimin tutkimusmatka Aasiaan</t>
  </si>
  <si>
    <t>eduskunnan 6. vaalikausi</t>
  </si>
  <si>
    <t>sortovuodet (1899-1905)</t>
  </si>
  <si>
    <t>sortovuodet (1899-1917)</t>
  </si>
  <si>
    <t>https://www.wikidata.org/wiki/Q11264</t>
  </si>
  <si>
    <t>Kuuban vallankumous</t>
  </si>
  <si>
    <t>(musa)</t>
  </si>
  <si>
    <t>Yhdysvaltain sisällissota</t>
  </si>
  <si>
    <t>https://www.wikidata.org/wiki/Q8676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</si>
  <si>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</si>
  <si>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</si>
  <si>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</si>
  <si>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</si>
  <si>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</si>
  <si>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</si>
  <si>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</si>
  <si>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</si>
  <si>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</si>
  <si>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</si>
  <si>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q</t>
  </si>
  <si>
    <t>r</t>
  </si>
  <si>
    <t>t</t>
  </si>
  <si>
    <t>u</t>
  </si>
  <si>
    <t>w</t>
  </si>
  <si>
    <t>y</t>
  </si>
  <si>
    <t>x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</si>
  <si>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</si>
  <si>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</si>
  <si>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</si>
  <si>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</si>
  <si>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</si>
  <si>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</si>
  <si>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</si>
  <si>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</si>
  <si>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</si>
  <si>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</si>
  <si>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</si>
  <si>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</si>
  <si>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</si>
  <si>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</si>
  <si>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</si>
  <si>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</si>
  <si>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</si>
  <si>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</si>
  <si>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</si>
  <si>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</si>
  <si>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</si>
  <si>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</si>
  <si>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</si>
  <si>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</si>
  <si>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</si>
  <si>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</si>
  <si>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</si>
  <si>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</si>
  <si>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</si>
  <si>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</si>
  <si>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</si>
  <si>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</si>
  <si>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</si>
  <si>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</si>
  <si>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</si>
  <si>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</si>
  <si>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</si>
  <si>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</si>
  <si>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</si>
  <si>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</si>
  <si>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y0</t>
  </si>
  <si>
    <t>y1</t>
  </si>
  <si>
    <t>https://www.wikidata.org/wiki/Q3125096</t>
  </si>
  <si>
    <t>Meiji-kausi</t>
  </si>
  <si>
    <t>Sortovuodet</t>
  </si>
  <si>
    <t>https://www.wikidata.org/wiki/Q2328052</t>
  </si>
  <si>
    <t>https://www.wikidata.org/wiki/Q329174</t>
  </si>
  <si>
    <t>Taishō-kausi</t>
  </si>
  <si>
    <t>https://www.wikidata.org/wiki/Q13426199</t>
  </si>
  <si>
    <t>https://www.wikidata.org/wiki/Q361</t>
  </si>
  <si>
    <t>https://www.wikidata.org/wiki/Q327567</t>
  </si>
  <si>
    <t>Shōwa-kausi</t>
  </si>
  <si>
    <t>https://www.wikidata.org/wiki/Q134949</t>
  </si>
  <si>
    <t xml:space="preserve">talvisota </t>
  </si>
  <si>
    <t>https://www.wikidata.org/wiki/Q362</t>
  </si>
  <si>
    <t>https://www.wikidata.org/wiki/Q3098938</t>
  </si>
  <si>
    <t>Välirauhan aika</t>
  </si>
  <si>
    <t>https://www.wikidata.org/wiki/Q122100</t>
  </si>
  <si>
    <t>https://www.wikidata.org/wiki/Q154940</t>
  </si>
  <si>
    <t>Heisei-kausi</t>
  </si>
  <si>
    <t>https://www.wikidata.org/wiki/Q234510</t>
  </si>
  <si>
    <t>https://www.wikidata.org/wiki/Q18228533</t>
  </si>
  <si>
    <t>https://www.wikidata.org/wiki/Q169705</t>
  </si>
  <si>
    <t>Xia-dynastia</t>
  </si>
  <si>
    <t>Nuorakeraaminen kulttuuri</t>
  </si>
  <si>
    <t>https://www.wikidata.org/wiki/Q933996</t>
  </si>
  <si>
    <t>Jin-dynastia</t>
  </si>
  <si>
    <t>https://www.wikidata.org/wiki/Q5066</t>
  </si>
  <si>
    <t>1115–1234</t>
  </si>
  <si>
    <t>Myöhäisantiikki</t>
  </si>
  <si>
    <t>30-325</t>
  </si>
  <si>
    <t>alkuseurakunta</t>
  </si>
  <si>
    <t>Alkuseurakunta</t>
  </si>
  <si>
    <t>https://www.wikidata.org/wiki/Q51644</t>
  </si>
  <si>
    <t>https://www.wikidata.org/wiki/Q12544</t>
  </si>
  <si>
    <t>Muinaisenglanti</t>
  </si>
  <si>
    <t>https://www.wikidata.org/wiki/Q42365</t>
  </si>
  <si>
    <t>https://www.wikidata.org/wiki/Q129385</t>
  </si>
  <si>
    <t>Kampakeraaminen kulttuuri</t>
  </si>
  <si>
    <t>kampakeraaminen kausi</t>
  </si>
  <si>
    <t>rautakausi</t>
  </si>
  <si>
    <t>https://www.wikidata.org/wiki/Q11764</t>
  </si>
  <si>
    <t>Sui-dynastia</t>
  </si>
  <si>
    <t>https://www.wikidata.org/wiki/Q7405</t>
  </si>
  <si>
    <t>https://www.wikidata.org/wiki/Q236205</t>
  </si>
  <si>
    <t xml:space="preserve">Kamakura-kausi </t>
  </si>
  <si>
    <t>https://www.wikidata.org/wiki/Q7313</t>
  </si>
  <si>
    <t>Yuan-dynastia</t>
  </si>
  <si>
    <t>https://www.wikidata.org/wiki/Q1747689</t>
  </si>
  <si>
    <t>https://www.wikidata.org/wiki/Q35216</t>
  </si>
  <si>
    <t>Zhou-dynastia</t>
  </si>
  <si>
    <t>https://www.wikidata.org/wiki/Q12554</t>
  </si>
  <si>
    <t>Kemmu-restauraatio</t>
  </si>
  <si>
    <t>https://www.wikidata.org/wiki/Q826021</t>
  </si>
  <si>
    <t>Muromachi-kausi</t>
  </si>
  <si>
    <t>https://www.wikidata.org/wiki/Q334845</t>
  </si>
  <si>
    <t>https://www.wikidata.org/wiki/Q9903</t>
  </si>
  <si>
    <t>Ming-dynastia</t>
  </si>
  <si>
    <t>https://www.wikidata.org/wiki/Q128938</t>
  </si>
  <si>
    <t>Shang-dynastia</t>
  </si>
  <si>
    <t>https://www.wikidata.org/wiki/Q184963</t>
  </si>
  <si>
    <t>Edo-kausi</t>
  </si>
  <si>
    <t>https://www.wikidata.org/wiki/Q8733</t>
  </si>
  <si>
    <t>https://www.wikidata.org/wiki/Q736268</t>
  </si>
  <si>
    <t>https://www.wikidata.org/wiki/Q52928</t>
  </si>
  <si>
    <t>Kaarle XIII</t>
  </si>
  <si>
    <t>https://www.wikidata.org/wiki/Q62633</t>
  </si>
  <si>
    <t>Suomen suuriruhtinaskunta</t>
  </si>
  <si>
    <t>https://www.wikidata.org/wiki/Q182688</t>
  </si>
  <si>
    <t xml:space="preserve">Viktoriaaninen aikakausi </t>
  </si>
  <si>
    <t>Babylonin vankeus</t>
  </si>
  <si>
    <t>https://www.wikidata.org/wiki/Q175447</t>
  </si>
  <si>
    <t>https://www.wikidata.org/wiki/Q9683</t>
  </si>
  <si>
    <t>Tang-dynastia</t>
  </si>
  <si>
    <t>https://www.wikidata.org/wiki/Q189178</t>
  </si>
  <si>
    <t>Nara-kausi</t>
  </si>
  <si>
    <t>https://www.wikidata.org/wiki/Q193292</t>
  </si>
  <si>
    <t>Heian-kausi</t>
  </si>
  <si>
    <t>Liao-dynastia</t>
  </si>
  <si>
    <t>https://www.wikidata.org/wiki/Q4958</t>
  </si>
  <si>
    <t>https://www.wikidata.org/wiki/Q7462</t>
  </si>
  <si>
    <t>Song-dynastia</t>
  </si>
  <si>
    <t>https://www.wikidata.org/wiki/Q171185</t>
  </si>
  <si>
    <t>Iivana III</t>
  </si>
  <si>
    <t>https://www.wikidata.org/wiki/Q41493</t>
  </si>
  <si>
    <t>Antiikki</t>
  </si>
  <si>
    <t>https://www.wikidata.org/wiki/Q5413502</t>
  </si>
  <si>
    <t>Ristiretkiaika</t>
  </si>
  <si>
    <t>https://www.wikidata.org/wiki/Q10495366</t>
  </si>
  <si>
    <t>http://id.worldcat.org/fast/1696787</t>
  </si>
  <si>
    <t>Zhou Dynasty (China)</t>
  </si>
  <si>
    <t>Kamakura-Momoyama Periods (Japan)</t>
  </si>
  <si>
    <t>http://id.worldcat.org/fast/1355414</t>
  </si>
  <si>
    <t>http://id.worldcat.org/fast/1696786</t>
  </si>
  <si>
    <t>Yuan Dynasty (China)</t>
  </si>
  <si>
    <t>1185-1600</t>
  </si>
  <si>
    <t>fast-prefLabel</t>
  </si>
  <si>
    <t>MARC 045 https://www.loc.gov/marc/bibliographic/bd045.html</t>
  </si>
  <si>
    <t>1336-1573</t>
  </si>
  <si>
    <t>http://id.worldcat.org/fast/1355483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</si>
</sst>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/>
    <xf numFmtId="0" fontId="8" fillId="4" borderId="4" xfId="8" applyBorder="1"/>
    <xf numFmtId="0" fontId="0" fillId="0" borderId="0" xfId="0" applyAlignment="1">
      <alignment wrapText="1"/>
    </xf>
    <xf numFmtId="0" fontId="0" fillId="0" borderId="4" xfId="0" applyBorder="1"/>
    <xf numFmtId="0" fontId="7" fillId="3" borderId="0" xfId="7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0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a.org/wiki/Q51644" TargetMode="External"/><Relationship Id="rId13" Type="http://schemas.openxmlformats.org/officeDocument/2006/relationships/hyperlink" Target="https://www.wikidata.org/wiki/Q7313" TargetMode="External"/><Relationship Id="rId18" Type="http://schemas.openxmlformats.org/officeDocument/2006/relationships/hyperlink" Target="https://www.wikidata.org/wiki/Q9903" TargetMode="External"/><Relationship Id="rId26" Type="http://schemas.openxmlformats.org/officeDocument/2006/relationships/hyperlink" Target="https://www.wikidata.org/wiki/Q9683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wikidata.org/wiki/Q13426199" TargetMode="External"/><Relationship Id="rId21" Type="http://schemas.openxmlformats.org/officeDocument/2006/relationships/hyperlink" Target="https://www.wikidata.org/wiki/Q8733" TargetMode="External"/><Relationship Id="rId34" Type="http://schemas.openxmlformats.org/officeDocument/2006/relationships/hyperlink" Target="https://www.wikidata.org/wiki/Q10495366" TargetMode="External"/><Relationship Id="rId7" Type="http://schemas.openxmlformats.org/officeDocument/2006/relationships/hyperlink" Target="https://www.wikidata.org/wiki/Q5066" TargetMode="External"/><Relationship Id="rId12" Type="http://schemas.openxmlformats.org/officeDocument/2006/relationships/hyperlink" Target="https://www.wikidata.org/wiki/Q7405" TargetMode="External"/><Relationship Id="rId17" Type="http://schemas.openxmlformats.org/officeDocument/2006/relationships/hyperlink" Target="https://www.wikidata.org/wiki/Q334845" TargetMode="External"/><Relationship Id="rId25" Type="http://schemas.openxmlformats.org/officeDocument/2006/relationships/hyperlink" Target="https://www.wikidata.org/wiki/Q175447" TargetMode="External"/><Relationship Id="rId33" Type="http://schemas.openxmlformats.org/officeDocument/2006/relationships/hyperlink" Target="https://www.wikidata.org/wiki/Q5413502" TargetMode="External"/><Relationship Id="rId38" Type="http://schemas.openxmlformats.org/officeDocument/2006/relationships/hyperlink" Target="http://id.worldcat.org/fast/1355483" TargetMode="External"/><Relationship Id="rId2" Type="http://schemas.openxmlformats.org/officeDocument/2006/relationships/hyperlink" Target="https://www.wikidata.org/wiki/Q2328052" TargetMode="External"/><Relationship Id="rId16" Type="http://schemas.openxmlformats.org/officeDocument/2006/relationships/hyperlink" Target="https://www.wikidata.org/wiki/Q826021" TargetMode="External"/><Relationship Id="rId20" Type="http://schemas.openxmlformats.org/officeDocument/2006/relationships/hyperlink" Target="https://www.wikidata.org/wiki/Q184963" TargetMode="External"/><Relationship Id="rId29" Type="http://schemas.openxmlformats.org/officeDocument/2006/relationships/hyperlink" Target="https://www.wikidata.org/wiki/Q4958" TargetMode="External"/><Relationship Id="rId1" Type="http://schemas.openxmlformats.org/officeDocument/2006/relationships/hyperlink" Target="https://www.wikidata.org/wiki/Q3125096" TargetMode="External"/><Relationship Id="rId6" Type="http://schemas.openxmlformats.org/officeDocument/2006/relationships/hyperlink" Target="https://www.wikidata.org/wiki/Q18228533" TargetMode="External"/><Relationship Id="rId11" Type="http://schemas.openxmlformats.org/officeDocument/2006/relationships/hyperlink" Target="https://www.wikidata.org/wiki/Q11764" TargetMode="External"/><Relationship Id="rId24" Type="http://schemas.openxmlformats.org/officeDocument/2006/relationships/hyperlink" Target="https://www.wikidata.org/wiki/Q182688" TargetMode="External"/><Relationship Id="rId32" Type="http://schemas.openxmlformats.org/officeDocument/2006/relationships/hyperlink" Target="https://www.wikidata.org/wiki/Q41493" TargetMode="External"/><Relationship Id="rId37" Type="http://schemas.openxmlformats.org/officeDocument/2006/relationships/hyperlink" Target="http://id.worldcat.org/fast/1696786" TargetMode="External"/><Relationship Id="rId5" Type="http://schemas.openxmlformats.org/officeDocument/2006/relationships/hyperlink" Target="https://www.wikidata.org/wiki/Q234510" TargetMode="External"/><Relationship Id="rId15" Type="http://schemas.openxmlformats.org/officeDocument/2006/relationships/hyperlink" Target="https://www.wikidata.org/wiki/Q12554" TargetMode="External"/><Relationship Id="rId23" Type="http://schemas.openxmlformats.org/officeDocument/2006/relationships/hyperlink" Target="https://www.wikidata.org/wiki/Q62633" TargetMode="External"/><Relationship Id="rId28" Type="http://schemas.openxmlformats.org/officeDocument/2006/relationships/hyperlink" Target="https://www.wikidata.org/wiki/Q193292" TargetMode="External"/><Relationship Id="rId36" Type="http://schemas.openxmlformats.org/officeDocument/2006/relationships/hyperlink" Target="http://id.worldcat.org/fast/1355414" TargetMode="External"/><Relationship Id="rId10" Type="http://schemas.openxmlformats.org/officeDocument/2006/relationships/hyperlink" Target="https://www.wikidata.org/wiki/Q129385" TargetMode="External"/><Relationship Id="rId19" Type="http://schemas.openxmlformats.org/officeDocument/2006/relationships/hyperlink" Target="https://www.wikidata.org/wiki/Q128938" TargetMode="External"/><Relationship Id="rId31" Type="http://schemas.openxmlformats.org/officeDocument/2006/relationships/hyperlink" Target="https://www.wikidata.org/wiki/Q171185" TargetMode="External"/><Relationship Id="rId4" Type="http://schemas.openxmlformats.org/officeDocument/2006/relationships/hyperlink" Target="https://www.wikidata.org/wiki/Q327567" TargetMode="External"/><Relationship Id="rId9" Type="http://schemas.openxmlformats.org/officeDocument/2006/relationships/hyperlink" Target="https://www.wikidata.org/wiki/Q42365" TargetMode="External"/><Relationship Id="rId14" Type="http://schemas.openxmlformats.org/officeDocument/2006/relationships/hyperlink" Target="https://www.wikidata.org/wiki/Q35216" TargetMode="External"/><Relationship Id="rId22" Type="http://schemas.openxmlformats.org/officeDocument/2006/relationships/hyperlink" Target="https://www.wikidata.org/wiki/Q736268" TargetMode="External"/><Relationship Id="rId27" Type="http://schemas.openxmlformats.org/officeDocument/2006/relationships/hyperlink" Target="https://www.wikidata.org/wiki/Q189178" TargetMode="External"/><Relationship Id="rId30" Type="http://schemas.openxmlformats.org/officeDocument/2006/relationships/hyperlink" Target="https://www.wikidata.org/wiki/Q7462" TargetMode="External"/><Relationship Id="rId35" Type="http://schemas.openxmlformats.org/officeDocument/2006/relationships/hyperlink" Target="http://id.worldcat.org/fast/1696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6"/>
  <sheetViews>
    <sheetView tabSelected="1" zoomScale="170" zoomScaleNormal="170" workbookViewId="0">
      <selection activeCell="E1" sqref="E1:E4"/>
    </sheetView>
  </sheetViews>
  <sheetFormatPr defaultRowHeight="14.4" x14ac:dyDescent="0.3"/>
  <cols>
    <col min="1" max="1" width="14.6640625" customWidth="1"/>
    <col min="2" max="2" width="14.8867187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4281</v>
      </c>
      <c r="B2" t="s">
        <v>121</v>
      </c>
      <c r="C2" t="s">
        <v>4</v>
      </c>
    </row>
    <row r="3" spans="1:3" x14ac:dyDescent="0.3">
      <c r="A3">
        <v>3884</v>
      </c>
      <c r="B3" t="s">
        <v>118</v>
      </c>
      <c r="C3" t="s">
        <v>4</v>
      </c>
    </row>
    <row r="4" spans="1:3" x14ac:dyDescent="0.3">
      <c r="A4">
        <v>3532</v>
      </c>
      <c r="B4" t="s">
        <v>114</v>
      </c>
      <c r="C4" t="s">
        <v>4</v>
      </c>
    </row>
    <row r="5" spans="1:3" x14ac:dyDescent="0.3">
      <c r="A5">
        <v>3110</v>
      </c>
      <c r="B5" t="s">
        <v>110</v>
      </c>
      <c r="C5" t="s">
        <v>4</v>
      </c>
    </row>
    <row r="6" spans="1:3" x14ac:dyDescent="0.3">
      <c r="A6">
        <v>2364</v>
      </c>
      <c r="B6" t="s">
        <v>123</v>
      </c>
      <c r="C6" t="s">
        <v>4</v>
      </c>
    </row>
    <row r="7" spans="1:3" x14ac:dyDescent="0.3">
      <c r="A7">
        <v>2337</v>
      </c>
      <c r="B7" t="s">
        <v>103</v>
      </c>
      <c r="C7" t="s">
        <v>4</v>
      </c>
    </row>
    <row r="8" spans="1:3" x14ac:dyDescent="0.3">
      <c r="A8">
        <v>2302</v>
      </c>
      <c r="B8" t="s">
        <v>87</v>
      </c>
      <c r="C8" t="s">
        <v>4</v>
      </c>
    </row>
    <row r="9" spans="1:3" x14ac:dyDescent="0.3">
      <c r="A9">
        <v>2169</v>
      </c>
      <c r="B9" t="s">
        <v>126</v>
      </c>
      <c r="C9" t="s">
        <v>4</v>
      </c>
    </row>
    <row r="10" spans="1:3" x14ac:dyDescent="0.3">
      <c r="A10">
        <v>2117</v>
      </c>
      <c r="B10" t="s">
        <v>95</v>
      </c>
      <c r="C10" t="s">
        <v>4</v>
      </c>
    </row>
    <row r="11" spans="1:3" x14ac:dyDescent="0.3">
      <c r="A11">
        <v>1696</v>
      </c>
      <c r="B11" t="s">
        <v>82</v>
      </c>
      <c r="C11" t="s">
        <v>4</v>
      </c>
    </row>
    <row r="12" spans="1:3" x14ac:dyDescent="0.3">
      <c r="A12">
        <v>894</v>
      </c>
      <c r="B12" t="s">
        <v>76</v>
      </c>
      <c r="C12" t="s">
        <v>4</v>
      </c>
    </row>
    <row r="13" spans="1:3" x14ac:dyDescent="0.3">
      <c r="A13">
        <v>508</v>
      </c>
      <c r="B13" t="s">
        <v>63</v>
      </c>
      <c r="C13" t="s">
        <v>4</v>
      </c>
    </row>
    <row r="14" spans="1:3" x14ac:dyDescent="0.3">
      <c r="A14">
        <v>414</v>
      </c>
      <c r="B14" t="s">
        <v>59</v>
      </c>
      <c r="C14" t="s">
        <v>4</v>
      </c>
    </row>
    <row r="15" spans="1:3" x14ac:dyDescent="0.3">
      <c r="A15">
        <v>322</v>
      </c>
      <c r="B15" t="s">
        <v>126</v>
      </c>
      <c r="C15" t="s">
        <v>4</v>
      </c>
    </row>
    <row r="16" spans="1:3" x14ac:dyDescent="0.3">
      <c r="A16">
        <v>299</v>
      </c>
      <c r="B16" t="s">
        <v>20</v>
      </c>
      <c r="C16" t="s">
        <v>4</v>
      </c>
    </row>
    <row r="17" spans="1:3" x14ac:dyDescent="0.3">
      <c r="A17">
        <v>293</v>
      </c>
      <c r="B17" t="s">
        <v>53</v>
      </c>
      <c r="C17" t="s">
        <v>4</v>
      </c>
    </row>
    <row r="18" spans="1:3" x14ac:dyDescent="0.3">
      <c r="A18">
        <v>288</v>
      </c>
      <c r="B18" t="s">
        <v>27</v>
      </c>
      <c r="C18" t="s">
        <v>4</v>
      </c>
    </row>
    <row r="19" spans="1:3" x14ac:dyDescent="0.3">
      <c r="A19">
        <v>283</v>
      </c>
      <c r="B19" t="s">
        <v>48</v>
      </c>
      <c r="C19" t="s">
        <v>4</v>
      </c>
    </row>
    <row r="20" spans="1:3" x14ac:dyDescent="0.3">
      <c r="A20">
        <v>282</v>
      </c>
      <c r="B20" t="s">
        <v>17</v>
      </c>
      <c r="C20" t="s">
        <v>4</v>
      </c>
    </row>
    <row r="21" spans="1:3" x14ac:dyDescent="0.3">
      <c r="A21">
        <v>225</v>
      </c>
      <c r="B21" t="s">
        <v>64</v>
      </c>
      <c r="C21" t="s">
        <v>4</v>
      </c>
    </row>
    <row r="22" spans="1:3" x14ac:dyDescent="0.3">
      <c r="A22">
        <v>220</v>
      </c>
      <c r="B22" t="s">
        <v>50</v>
      </c>
      <c r="C22" t="s">
        <v>4</v>
      </c>
    </row>
    <row r="23" spans="1:3" x14ac:dyDescent="0.3">
      <c r="A23">
        <v>217</v>
      </c>
      <c r="B23" t="s">
        <v>22</v>
      </c>
      <c r="C23" t="s">
        <v>4</v>
      </c>
    </row>
    <row r="24" spans="1:3" x14ac:dyDescent="0.3">
      <c r="A24">
        <v>209</v>
      </c>
      <c r="B24" t="s">
        <v>23</v>
      </c>
      <c r="C24" t="s">
        <v>4</v>
      </c>
    </row>
    <row r="25" spans="1:3" x14ac:dyDescent="0.3">
      <c r="A25">
        <v>202</v>
      </c>
      <c r="B25" t="s">
        <v>47</v>
      </c>
      <c r="C25" t="s">
        <v>4</v>
      </c>
    </row>
    <row r="26" spans="1:3" x14ac:dyDescent="0.3">
      <c r="A26">
        <v>185</v>
      </c>
      <c r="B26" t="s">
        <v>35</v>
      </c>
      <c r="C26" t="s">
        <v>4</v>
      </c>
    </row>
    <row r="27" spans="1:3" x14ac:dyDescent="0.3">
      <c r="A27">
        <v>182</v>
      </c>
      <c r="B27" t="s">
        <v>15</v>
      </c>
      <c r="C27" t="s">
        <v>4</v>
      </c>
    </row>
    <row r="28" spans="1:3" x14ac:dyDescent="0.3">
      <c r="A28">
        <v>181</v>
      </c>
      <c r="B28" t="s">
        <v>42</v>
      </c>
      <c r="C28" t="s">
        <v>4</v>
      </c>
    </row>
    <row r="29" spans="1:3" x14ac:dyDescent="0.3">
      <c r="A29">
        <v>178</v>
      </c>
      <c r="B29" t="s">
        <v>29</v>
      </c>
      <c r="C29" t="s">
        <v>4</v>
      </c>
    </row>
    <row r="30" spans="1:3" x14ac:dyDescent="0.3">
      <c r="A30">
        <v>158</v>
      </c>
      <c r="B30" t="s">
        <v>46</v>
      </c>
      <c r="C30" t="s">
        <v>4</v>
      </c>
    </row>
    <row r="31" spans="1:3" x14ac:dyDescent="0.3">
      <c r="A31">
        <v>153</v>
      </c>
      <c r="B31" t="s">
        <v>31</v>
      </c>
      <c r="C31" t="s">
        <v>4</v>
      </c>
    </row>
    <row r="32" spans="1:3" x14ac:dyDescent="0.3">
      <c r="A32">
        <v>152</v>
      </c>
      <c r="B32" t="s">
        <v>25</v>
      </c>
      <c r="C32" t="s">
        <v>4</v>
      </c>
    </row>
    <row r="33" spans="1:3" x14ac:dyDescent="0.3">
      <c r="A33">
        <v>131</v>
      </c>
      <c r="B33" t="s">
        <v>114</v>
      </c>
      <c r="C33" t="s">
        <v>4</v>
      </c>
    </row>
    <row r="34" spans="1:3" x14ac:dyDescent="0.3">
      <c r="A34">
        <v>122</v>
      </c>
      <c r="B34" t="s">
        <v>12</v>
      </c>
      <c r="C34" t="s">
        <v>4</v>
      </c>
    </row>
    <row r="35" spans="1:3" x14ac:dyDescent="0.3">
      <c r="A35">
        <v>119</v>
      </c>
      <c r="B35" t="s">
        <v>19</v>
      </c>
      <c r="C35" t="s">
        <v>4</v>
      </c>
    </row>
    <row r="36" spans="1:3" x14ac:dyDescent="0.3">
      <c r="A36">
        <v>117</v>
      </c>
      <c r="B36" t="s">
        <v>40</v>
      </c>
      <c r="C36" t="s">
        <v>4</v>
      </c>
    </row>
    <row r="37" spans="1:3" x14ac:dyDescent="0.3">
      <c r="A37">
        <v>115</v>
      </c>
      <c r="B37" t="s">
        <v>38</v>
      </c>
      <c r="C37" t="s">
        <v>4</v>
      </c>
    </row>
    <row r="38" spans="1:3" x14ac:dyDescent="0.3">
      <c r="A38">
        <v>105</v>
      </c>
      <c r="B38" t="s">
        <v>37</v>
      </c>
      <c r="C38" t="s">
        <v>4</v>
      </c>
    </row>
    <row r="39" spans="1:3" x14ac:dyDescent="0.3">
      <c r="A39">
        <v>103</v>
      </c>
      <c r="B39" t="s">
        <v>14</v>
      </c>
      <c r="C39" t="s">
        <v>4</v>
      </c>
    </row>
    <row r="40" spans="1:3" x14ac:dyDescent="0.3">
      <c r="A40">
        <v>103</v>
      </c>
      <c r="B40" t="s">
        <v>121</v>
      </c>
      <c r="C40" t="s">
        <v>4</v>
      </c>
    </row>
    <row r="41" spans="1:3" x14ac:dyDescent="0.3">
      <c r="A41">
        <v>102</v>
      </c>
      <c r="B41" t="s">
        <v>45</v>
      </c>
      <c r="C41" t="s">
        <v>4</v>
      </c>
    </row>
    <row r="42" spans="1:3" x14ac:dyDescent="0.3">
      <c r="A42">
        <v>87</v>
      </c>
      <c r="B42" t="s">
        <v>30</v>
      </c>
      <c r="C42" t="s">
        <v>4</v>
      </c>
    </row>
    <row r="43" spans="1:3" x14ac:dyDescent="0.3">
      <c r="A43">
        <v>87</v>
      </c>
      <c r="B43" t="s">
        <v>110</v>
      </c>
      <c r="C43" t="s">
        <v>4</v>
      </c>
    </row>
    <row r="44" spans="1:3" x14ac:dyDescent="0.3">
      <c r="A44">
        <v>83</v>
      </c>
      <c r="B44" t="s">
        <v>122</v>
      </c>
      <c r="C44" t="s">
        <v>4</v>
      </c>
    </row>
    <row r="45" spans="1:3" x14ac:dyDescent="0.3">
      <c r="A45">
        <v>82</v>
      </c>
      <c r="B45" t="s">
        <v>44</v>
      </c>
      <c r="C45" t="s">
        <v>4</v>
      </c>
    </row>
    <row r="46" spans="1:3" x14ac:dyDescent="0.3">
      <c r="A46">
        <v>82</v>
      </c>
      <c r="B46" t="s">
        <v>123</v>
      </c>
      <c r="C46" t="s">
        <v>4</v>
      </c>
    </row>
    <row r="47" spans="1:3" x14ac:dyDescent="0.3">
      <c r="A47">
        <v>81</v>
      </c>
      <c r="B47" t="s">
        <v>118</v>
      </c>
      <c r="C47" t="s">
        <v>4</v>
      </c>
    </row>
    <row r="48" spans="1:3" x14ac:dyDescent="0.3">
      <c r="A48">
        <v>75</v>
      </c>
      <c r="B48" t="s">
        <v>43</v>
      </c>
      <c r="C48" t="s">
        <v>4</v>
      </c>
    </row>
    <row r="49" spans="1:3" x14ac:dyDescent="0.3">
      <c r="A49">
        <v>71</v>
      </c>
      <c r="B49" t="s">
        <v>34</v>
      </c>
      <c r="C49" t="s">
        <v>4</v>
      </c>
    </row>
    <row r="50" spans="1:3" x14ac:dyDescent="0.3">
      <c r="A50">
        <v>64</v>
      </c>
      <c r="B50" t="s">
        <v>125</v>
      </c>
      <c r="C50" t="s">
        <v>4</v>
      </c>
    </row>
    <row r="51" spans="1:3" x14ac:dyDescent="0.3">
      <c r="A51">
        <v>63</v>
      </c>
      <c r="B51" t="s">
        <v>10</v>
      </c>
      <c r="C51" t="s">
        <v>4</v>
      </c>
    </row>
    <row r="52" spans="1:3" x14ac:dyDescent="0.3">
      <c r="A52">
        <v>63</v>
      </c>
      <c r="B52" t="s">
        <v>36</v>
      </c>
      <c r="C52" t="s">
        <v>4</v>
      </c>
    </row>
    <row r="53" spans="1:3" x14ac:dyDescent="0.3">
      <c r="A53">
        <v>59</v>
      </c>
      <c r="B53" t="s">
        <v>39</v>
      </c>
      <c r="C53" t="s">
        <v>4</v>
      </c>
    </row>
    <row r="54" spans="1:3" x14ac:dyDescent="0.3">
      <c r="A54">
        <v>52</v>
      </c>
      <c r="B54" t="s">
        <v>24</v>
      </c>
      <c r="C54" t="s">
        <v>4</v>
      </c>
    </row>
    <row r="55" spans="1:3" x14ac:dyDescent="0.3">
      <c r="A55">
        <v>51</v>
      </c>
      <c r="B55" t="s">
        <v>18</v>
      </c>
      <c r="C55" t="s">
        <v>4</v>
      </c>
    </row>
    <row r="56" spans="1:3" x14ac:dyDescent="0.3">
      <c r="A56">
        <v>50</v>
      </c>
      <c r="B56" t="s">
        <v>26</v>
      </c>
      <c r="C56" t="s">
        <v>4</v>
      </c>
    </row>
    <row r="57" spans="1:3" x14ac:dyDescent="0.3">
      <c r="A57">
        <v>47</v>
      </c>
      <c r="B57" t="s">
        <v>65</v>
      </c>
      <c r="C57" t="s">
        <v>4</v>
      </c>
    </row>
    <row r="58" spans="1:3" x14ac:dyDescent="0.3">
      <c r="A58">
        <v>45</v>
      </c>
      <c r="B58" t="s">
        <v>21</v>
      </c>
      <c r="C58" t="s">
        <v>4</v>
      </c>
    </row>
    <row r="59" spans="1:3" x14ac:dyDescent="0.3">
      <c r="A59">
        <v>42</v>
      </c>
      <c r="B59" t="s">
        <v>28</v>
      </c>
      <c r="C59" t="s">
        <v>4</v>
      </c>
    </row>
    <row r="60" spans="1:3" x14ac:dyDescent="0.3">
      <c r="A60">
        <v>41</v>
      </c>
      <c r="B60" t="s">
        <v>16</v>
      </c>
      <c r="C60" t="s">
        <v>4</v>
      </c>
    </row>
    <row r="61" spans="1:3" x14ac:dyDescent="0.3">
      <c r="A61">
        <v>39</v>
      </c>
      <c r="B61" t="s">
        <v>66</v>
      </c>
      <c r="C61" t="s">
        <v>4</v>
      </c>
    </row>
    <row r="62" spans="1:3" x14ac:dyDescent="0.3">
      <c r="A62">
        <v>36</v>
      </c>
      <c r="B62" t="s">
        <v>107</v>
      </c>
      <c r="C62" t="s">
        <v>4</v>
      </c>
    </row>
    <row r="63" spans="1:3" x14ac:dyDescent="0.3">
      <c r="A63">
        <v>34</v>
      </c>
      <c r="B63" t="s">
        <v>77</v>
      </c>
      <c r="C63" t="s">
        <v>4</v>
      </c>
    </row>
    <row r="64" spans="1:3" x14ac:dyDescent="0.3">
      <c r="A64">
        <v>33</v>
      </c>
      <c r="B64" t="s">
        <v>41</v>
      </c>
      <c r="C64" t="s">
        <v>4</v>
      </c>
    </row>
    <row r="65" spans="1:3" x14ac:dyDescent="0.3">
      <c r="A65">
        <v>33</v>
      </c>
      <c r="B65" t="s">
        <v>93</v>
      </c>
      <c r="C65" t="s">
        <v>4</v>
      </c>
    </row>
    <row r="66" spans="1:3" x14ac:dyDescent="0.3">
      <c r="A66">
        <v>33</v>
      </c>
      <c r="B66" t="s">
        <v>103</v>
      </c>
      <c r="C66" t="s">
        <v>4</v>
      </c>
    </row>
    <row r="67" spans="1:3" x14ac:dyDescent="0.3">
      <c r="A67">
        <v>33</v>
      </c>
      <c r="B67" t="s">
        <v>291</v>
      </c>
      <c r="C67" t="s">
        <v>4</v>
      </c>
    </row>
    <row r="68" spans="1:3" x14ac:dyDescent="0.3">
      <c r="A68">
        <v>31</v>
      </c>
      <c r="B68" t="s">
        <v>67</v>
      </c>
      <c r="C68" t="s">
        <v>4</v>
      </c>
    </row>
    <row r="69" spans="1:3" x14ac:dyDescent="0.3">
      <c r="A69">
        <v>30</v>
      </c>
      <c r="B69" t="s">
        <v>91</v>
      </c>
      <c r="C69" t="s">
        <v>4</v>
      </c>
    </row>
    <row r="70" spans="1:3" x14ac:dyDescent="0.3">
      <c r="A70">
        <v>29</v>
      </c>
      <c r="B70" t="s">
        <v>83</v>
      </c>
      <c r="C70" t="s">
        <v>4</v>
      </c>
    </row>
    <row r="71" spans="1:3" x14ac:dyDescent="0.3">
      <c r="A71">
        <v>29</v>
      </c>
      <c r="B71" t="s">
        <v>100</v>
      </c>
      <c r="C71" t="s">
        <v>4</v>
      </c>
    </row>
    <row r="72" spans="1:3" x14ac:dyDescent="0.3">
      <c r="A72">
        <v>29</v>
      </c>
      <c r="B72" t="s">
        <v>109</v>
      </c>
      <c r="C72" t="s">
        <v>4</v>
      </c>
    </row>
    <row r="73" spans="1:3" x14ac:dyDescent="0.3">
      <c r="A73">
        <v>27</v>
      </c>
      <c r="B73" t="s">
        <v>104</v>
      </c>
      <c r="C73" t="s">
        <v>4</v>
      </c>
    </row>
    <row r="74" spans="1:3" x14ac:dyDescent="0.3">
      <c r="A74">
        <v>26</v>
      </c>
      <c r="B74" t="s">
        <v>96</v>
      </c>
      <c r="C74" t="s">
        <v>4</v>
      </c>
    </row>
    <row r="75" spans="1:3" x14ac:dyDescent="0.3">
      <c r="A75">
        <v>25</v>
      </c>
      <c r="B75" t="s">
        <v>13</v>
      </c>
      <c r="C75" t="s">
        <v>4</v>
      </c>
    </row>
    <row r="76" spans="1:3" x14ac:dyDescent="0.3">
      <c r="A76">
        <v>25</v>
      </c>
      <c r="B76" t="s">
        <v>80</v>
      </c>
      <c r="C76" t="s">
        <v>4</v>
      </c>
    </row>
    <row r="77" spans="1:3" x14ac:dyDescent="0.3">
      <c r="A77">
        <v>24</v>
      </c>
      <c r="B77" t="s">
        <v>3</v>
      </c>
      <c r="C77" t="s">
        <v>4</v>
      </c>
    </row>
    <row r="78" spans="1:3" x14ac:dyDescent="0.3">
      <c r="A78">
        <v>24</v>
      </c>
      <c r="B78" t="s">
        <v>8</v>
      </c>
      <c r="C78" t="s">
        <v>4</v>
      </c>
    </row>
    <row r="79" spans="1:3" x14ac:dyDescent="0.3">
      <c r="A79">
        <v>24</v>
      </c>
      <c r="B79" t="s">
        <v>113</v>
      </c>
      <c r="C79" t="s">
        <v>4</v>
      </c>
    </row>
    <row r="80" spans="1:3" x14ac:dyDescent="0.3">
      <c r="A80">
        <v>23</v>
      </c>
      <c r="B80" t="s">
        <v>6</v>
      </c>
      <c r="C80" t="s">
        <v>4</v>
      </c>
    </row>
    <row r="81" spans="1:3" x14ac:dyDescent="0.3">
      <c r="A81">
        <v>23</v>
      </c>
      <c r="B81" t="s">
        <v>71</v>
      </c>
      <c r="C81" t="s">
        <v>4</v>
      </c>
    </row>
    <row r="82" spans="1:3" x14ac:dyDescent="0.3">
      <c r="A82">
        <v>23</v>
      </c>
      <c r="B82" t="s">
        <v>88</v>
      </c>
      <c r="C82" t="s">
        <v>4</v>
      </c>
    </row>
    <row r="83" spans="1:3" x14ac:dyDescent="0.3">
      <c r="A83">
        <v>22</v>
      </c>
      <c r="B83" t="s">
        <v>74</v>
      </c>
      <c r="C83" t="s">
        <v>4</v>
      </c>
    </row>
    <row r="84" spans="1:3" x14ac:dyDescent="0.3">
      <c r="A84">
        <v>22</v>
      </c>
      <c r="B84" t="s">
        <v>89</v>
      </c>
      <c r="C84" t="s">
        <v>4</v>
      </c>
    </row>
    <row r="85" spans="1:3" x14ac:dyDescent="0.3">
      <c r="A85">
        <v>21</v>
      </c>
      <c r="B85" t="s">
        <v>11</v>
      </c>
      <c r="C85" t="s">
        <v>4</v>
      </c>
    </row>
    <row r="86" spans="1:3" x14ac:dyDescent="0.3">
      <c r="A86">
        <v>21</v>
      </c>
      <c r="B86" t="s">
        <v>95</v>
      </c>
      <c r="C86" t="s">
        <v>4</v>
      </c>
    </row>
    <row r="87" spans="1:3" x14ac:dyDescent="0.3">
      <c r="A87">
        <v>21</v>
      </c>
      <c r="B87" t="s">
        <v>99</v>
      </c>
      <c r="C87" t="s">
        <v>4</v>
      </c>
    </row>
    <row r="88" spans="1:3" x14ac:dyDescent="0.3">
      <c r="A88">
        <v>21</v>
      </c>
      <c r="B88" t="s">
        <v>115</v>
      </c>
      <c r="C88" t="s">
        <v>4</v>
      </c>
    </row>
    <row r="89" spans="1:3" x14ac:dyDescent="0.3">
      <c r="A89">
        <v>20</v>
      </c>
      <c r="B89" t="s">
        <v>90</v>
      </c>
      <c r="C89" t="s">
        <v>4</v>
      </c>
    </row>
    <row r="90" spans="1:3" x14ac:dyDescent="0.3">
      <c r="A90">
        <v>20</v>
      </c>
      <c r="B90" t="s">
        <v>97</v>
      </c>
      <c r="C90" t="s">
        <v>4</v>
      </c>
    </row>
    <row r="91" spans="1:3" x14ac:dyDescent="0.3">
      <c r="A91">
        <v>19</v>
      </c>
      <c r="B91" t="s">
        <v>70</v>
      </c>
      <c r="C91" t="s">
        <v>4</v>
      </c>
    </row>
    <row r="92" spans="1:3" x14ac:dyDescent="0.3">
      <c r="A92">
        <v>18</v>
      </c>
      <c r="B92" t="s">
        <v>61</v>
      </c>
      <c r="C92" t="s">
        <v>4</v>
      </c>
    </row>
    <row r="93" spans="1:3" x14ac:dyDescent="0.3">
      <c r="A93">
        <v>18</v>
      </c>
      <c r="B93" t="s">
        <v>87</v>
      </c>
      <c r="C93" t="s">
        <v>4</v>
      </c>
    </row>
    <row r="94" spans="1:3" x14ac:dyDescent="0.3">
      <c r="A94">
        <v>17</v>
      </c>
      <c r="B94" t="s">
        <v>9</v>
      </c>
      <c r="C94" t="s">
        <v>4</v>
      </c>
    </row>
    <row r="95" spans="1:3" x14ac:dyDescent="0.3">
      <c r="A95">
        <v>17</v>
      </c>
      <c r="B95" t="s">
        <v>54</v>
      </c>
      <c r="C95" t="s">
        <v>4</v>
      </c>
    </row>
    <row r="96" spans="1:3" x14ac:dyDescent="0.3">
      <c r="A96">
        <v>17</v>
      </c>
      <c r="B96" t="s">
        <v>75</v>
      </c>
      <c r="C96" t="s">
        <v>4</v>
      </c>
    </row>
    <row r="97" spans="1:3" x14ac:dyDescent="0.3">
      <c r="A97">
        <v>17</v>
      </c>
      <c r="B97" t="s">
        <v>81</v>
      </c>
      <c r="C97" t="s">
        <v>4</v>
      </c>
    </row>
    <row r="98" spans="1:3" x14ac:dyDescent="0.3">
      <c r="A98">
        <v>17</v>
      </c>
      <c r="B98" t="s">
        <v>84</v>
      </c>
      <c r="C98" t="s">
        <v>4</v>
      </c>
    </row>
    <row r="99" spans="1:3" x14ac:dyDescent="0.3">
      <c r="A99">
        <v>17</v>
      </c>
      <c r="B99" t="s">
        <v>124</v>
      </c>
      <c r="C99" t="s">
        <v>4</v>
      </c>
    </row>
    <row r="100" spans="1:3" x14ac:dyDescent="0.3">
      <c r="A100">
        <v>16</v>
      </c>
      <c r="B100" t="s">
        <v>5</v>
      </c>
      <c r="C100" t="s">
        <v>4</v>
      </c>
    </row>
    <row r="101" spans="1:3" x14ac:dyDescent="0.3">
      <c r="A101">
        <v>16</v>
      </c>
      <c r="B101" t="s">
        <v>7</v>
      </c>
      <c r="C101" t="s">
        <v>4</v>
      </c>
    </row>
    <row r="102" spans="1:3" x14ac:dyDescent="0.3">
      <c r="A102">
        <v>16</v>
      </c>
      <c r="B102" t="s">
        <v>49</v>
      </c>
      <c r="C102" t="s">
        <v>4</v>
      </c>
    </row>
    <row r="103" spans="1:3" x14ac:dyDescent="0.3">
      <c r="A103">
        <v>16</v>
      </c>
      <c r="B103" t="s">
        <v>68</v>
      </c>
      <c r="C103" t="s">
        <v>4</v>
      </c>
    </row>
    <row r="104" spans="1:3" x14ac:dyDescent="0.3">
      <c r="A104">
        <v>16</v>
      </c>
      <c r="B104" t="s">
        <v>69</v>
      </c>
      <c r="C104" t="s">
        <v>4</v>
      </c>
    </row>
    <row r="105" spans="1:3" x14ac:dyDescent="0.3">
      <c r="A105">
        <v>16</v>
      </c>
      <c r="B105" t="s">
        <v>101</v>
      </c>
      <c r="C105" t="s">
        <v>4</v>
      </c>
    </row>
    <row r="106" spans="1:3" x14ac:dyDescent="0.3">
      <c r="A106">
        <v>15</v>
      </c>
      <c r="B106" t="s">
        <v>102</v>
      </c>
      <c r="C106" t="s">
        <v>4</v>
      </c>
    </row>
    <row r="107" spans="1:3" x14ac:dyDescent="0.3">
      <c r="A107">
        <v>15</v>
      </c>
      <c r="B107" t="s">
        <v>112</v>
      </c>
      <c r="C107" t="s">
        <v>4</v>
      </c>
    </row>
    <row r="108" spans="1:3" x14ac:dyDescent="0.3">
      <c r="A108">
        <v>13</v>
      </c>
      <c r="B108" t="s">
        <v>32</v>
      </c>
      <c r="C108" t="s">
        <v>4</v>
      </c>
    </row>
    <row r="109" spans="1:3" x14ac:dyDescent="0.3">
      <c r="A109">
        <v>13</v>
      </c>
      <c r="B109" t="s">
        <v>55</v>
      </c>
      <c r="C109" t="s">
        <v>4</v>
      </c>
    </row>
    <row r="110" spans="1:3" x14ac:dyDescent="0.3">
      <c r="A110">
        <v>13</v>
      </c>
      <c r="B110" t="s">
        <v>62</v>
      </c>
      <c r="C110" t="s">
        <v>4</v>
      </c>
    </row>
    <row r="111" spans="1:3" x14ac:dyDescent="0.3">
      <c r="A111">
        <v>13</v>
      </c>
      <c r="B111" t="s">
        <v>92</v>
      </c>
      <c r="C111" t="s">
        <v>4</v>
      </c>
    </row>
    <row r="112" spans="1:3" x14ac:dyDescent="0.3">
      <c r="A112">
        <v>13</v>
      </c>
      <c r="B112" t="s">
        <v>94</v>
      </c>
      <c r="C112" t="s">
        <v>4</v>
      </c>
    </row>
    <row r="113" spans="1:3" x14ac:dyDescent="0.3">
      <c r="A113">
        <v>13</v>
      </c>
      <c r="B113" t="s">
        <v>105</v>
      </c>
      <c r="C113" t="s">
        <v>4</v>
      </c>
    </row>
    <row r="114" spans="1:3" x14ac:dyDescent="0.3">
      <c r="A114">
        <v>13</v>
      </c>
      <c r="B114" t="s">
        <v>106</v>
      </c>
      <c r="C114" t="s">
        <v>4</v>
      </c>
    </row>
    <row r="115" spans="1:3" x14ac:dyDescent="0.3">
      <c r="A115">
        <v>12</v>
      </c>
      <c r="B115" t="s">
        <v>56</v>
      </c>
      <c r="C115" t="s">
        <v>4</v>
      </c>
    </row>
    <row r="116" spans="1:3" x14ac:dyDescent="0.3">
      <c r="A116">
        <v>12</v>
      </c>
      <c r="B116" t="s">
        <v>57</v>
      </c>
      <c r="C116" t="s">
        <v>4</v>
      </c>
    </row>
    <row r="117" spans="1:3" x14ac:dyDescent="0.3">
      <c r="A117">
        <v>12</v>
      </c>
      <c r="B117" t="s">
        <v>60</v>
      </c>
      <c r="C117" t="s">
        <v>4</v>
      </c>
    </row>
    <row r="118" spans="1:3" x14ac:dyDescent="0.3">
      <c r="A118">
        <v>12</v>
      </c>
      <c r="B118" t="s">
        <v>111</v>
      </c>
      <c r="C118" t="s">
        <v>4</v>
      </c>
    </row>
    <row r="119" spans="1:3" x14ac:dyDescent="0.3">
      <c r="A119">
        <v>12</v>
      </c>
      <c r="B119" t="s">
        <v>117</v>
      </c>
      <c r="C119" t="s">
        <v>4</v>
      </c>
    </row>
    <row r="120" spans="1:3" x14ac:dyDescent="0.3">
      <c r="A120">
        <v>12</v>
      </c>
      <c r="B120" t="s">
        <v>119</v>
      </c>
      <c r="C120" t="s">
        <v>4</v>
      </c>
    </row>
    <row r="121" spans="1:3" x14ac:dyDescent="0.3">
      <c r="A121">
        <v>12</v>
      </c>
      <c r="B121" t="s">
        <v>120</v>
      </c>
      <c r="C121" t="s">
        <v>4</v>
      </c>
    </row>
    <row r="122" spans="1:3" x14ac:dyDescent="0.3">
      <c r="A122">
        <v>11</v>
      </c>
      <c r="B122" t="s">
        <v>33</v>
      </c>
      <c r="C122" t="s">
        <v>4</v>
      </c>
    </row>
    <row r="123" spans="1:3" x14ac:dyDescent="0.3">
      <c r="A123">
        <v>11</v>
      </c>
      <c r="B123" t="s">
        <v>79</v>
      </c>
      <c r="C123" t="s">
        <v>4</v>
      </c>
    </row>
    <row r="124" spans="1:3" x14ac:dyDescent="0.3">
      <c r="A124">
        <v>11</v>
      </c>
      <c r="B124" t="s">
        <v>98</v>
      </c>
      <c r="C124" t="s">
        <v>4</v>
      </c>
    </row>
    <row r="125" spans="1:3" x14ac:dyDescent="0.3">
      <c r="A125">
        <v>11</v>
      </c>
      <c r="B125" t="s">
        <v>108</v>
      </c>
      <c r="C125" t="s">
        <v>4</v>
      </c>
    </row>
    <row r="126" spans="1:3" x14ac:dyDescent="0.3">
      <c r="A126">
        <v>10</v>
      </c>
      <c r="B126" t="s">
        <v>58</v>
      </c>
      <c r="C126" t="s">
        <v>4</v>
      </c>
    </row>
    <row r="127" spans="1:3" x14ac:dyDescent="0.3">
      <c r="A127">
        <v>10</v>
      </c>
      <c r="B127" t="s">
        <v>72</v>
      </c>
      <c r="C127" t="s">
        <v>4</v>
      </c>
    </row>
    <row r="128" spans="1:3" x14ac:dyDescent="0.3">
      <c r="A128">
        <v>10</v>
      </c>
      <c r="B128" t="s">
        <v>73</v>
      </c>
      <c r="C128" t="s">
        <v>4</v>
      </c>
    </row>
    <row r="129" spans="1:3" x14ac:dyDescent="0.3">
      <c r="A129">
        <v>10</v>
      </c>
      <c r="B129" t="s">
        <v>85</v>
      </c>
      <c r="C129" t="s">
        <v>4</v>
      </c>
    </row>
    <row r="130" spans="1:3" x14ac:dyDescent="0.3">
      <c r="A130">
        <v>10</v>
      </c>
      <c r="B130" t="s">
        <v>86</v>
      </c>
      <c r="C130" t="s">
        <v>4</v>
      </c>
    </row>
    <row r="131" spans="1:3" x14ac:dyDescent="0.3">
      <c r="A131">
        <v>10</v>
      </c>
      <c r="B131" t="s">
        <v>116</v>
      </c>
      <c r="C131" t="s">
        <v>4</v>
      </c>
    </row>
    <row r="132" spans="1:3" x14ac:dyDescent="0.3">
      <c r="A132">
        <v>601</v>
      </c>
      <c r="B132" t="s">
        <v>194</v>
      </c>
      <c r="C132" t="s">
        <v>52</v>
      </c>
    </row>
    <row r="133" spans="1:3" x14ac:dyDescent="0.3">
      <c r="A133">
        <v>325</v>
      </c>
      <c r="B133" t="s">
        <v>193</v>
      </c>
      <c r="C133" t="s">
        <v>52</v>
      </c>
    </row>
    <row r="134" spans="1:3" x14ac:dyDescent="0.3">
      <c r="A134">
        <v>299</v>
      </c>
      <c r="B134" t="s">
        <v>200</v>
      </c>
      <c r="C134" t="s">
        <v>52</v>
      </c>
    </row>
    <row r="135" spans="1:3" x14ac:dyDescent="0.3">
      <c r="A135">
        <v>295</v>
      </c>
      <c r="B135" t="s">
        <v>191</v>
      </c>
      <c r="C135" t="s">
        <v>52</v>
      </c>
    </row>
    <row r="136" spans="1:3" x14ac:dyDescent="0.3">
      <c r="A136">
        <v>126</v>
      </c>
      <c r="B136" t="s">
        <v>132</v>
      </c>
      <c r="C136" t="s">
        <v>52</v>
      </c>
    </row>
    <row r="137" spans="1:3" x14ac:dyDescent="0.3">
      <c r="A137">
        <v>98</v>
      </c>
      <c r="B137" t="s">
        <v>162</v>
      </c>
      <c r="C137" t="s">
        <v>52</v>
      </c>
    </row>
    <row r="138" spans="1:3" x14ac:dyDescent="0.3">
      <c r="A138">
        <v>93</v>
      </c>
      <c r="B138" t="s">
        <v>186</v>
      </c>
      <c r="C138" t="s">
        <v>52</v>
      </c>
    </row>
    <row r="139" spans="1:3" x14ac:dyDescent="0.3">
      <c r="A139">
        <v>89</v>
      </c>
      <c r="B139" t="s">
        <v>187</v>
      </c>
      <c r="C139" t="s">
        <v>52</v>
      </c>
    </row>
    <row r="140" spans="1:3" x14ac:dyDescent="0.3">
      <c r="A140">
        <v>86</v>
      </c>
      <c r="B140" t="s">
        <v>164</v>
      </c>
      <c r="C140" t="s">
        <v>52</v>
      </c>
    </row>
    <row r="141" spans="1:3" x14ac:dyDescent="0.3">
      <c r="A141">
        <v>77</v>
      </c>
      <c r="B141" t="s">
        <v>152</v>
      </c>
      <c r="C141" t="s">
        <v>52</v>
      </c>
    </row>
    <row r="142" spans="1:3" x14ac:dyDescent="0.3">
      <c r="A142">
        <v>77</v>
      </c>
      <c r="B142" t="s">
        <v>201</v>
      </c>
      <c r="C142" t="s">
        <v>52</v>
      </c>
    </row>
    <row r="143" spans="1:3" x14ac:dyDescent="0.3">
      <c r="A143">
        <v>72</v>
      </c>
      <c r="B143" t="s">
        <v>182</v>
      </c>
      <c r="C143" t="s">
        <v>52</v>
      </c>
    </row>
    <row r="144" spans="1:3" x14ac:dyDescent="0.3">
      <c r="A144">
        <v>65</v>
      </c>
      <c r="B144" t="s">
        <v>196</v>
      </c>
      <c r="C144" t="s">
        <v>52</v>
      </c>
    </row>
    <row r="145" spans="1:3" x14ac:dyDescent="0.3">
      <c r="A145">
        <v>62</v>
      </c>
      <c r="B145" t="s">
        <v>220</v>
      </c>
      <c r="C145" t="s">
        <v>52</v>
      </c>
    </row>
    <row r="146" spans="1:3" x14ac:dyDescent="0.3">
      <c r="A146">
        <v>60</v>
      </c>
      <c r="B146" t="s">
        <v>197</v>
      </c>
      <c r="C146" t="s">
        <v>52</v>
      </c>
    </row>
    <row r="147" spans="1:3" x14ac:dyDescent="0.3">
      <c r="A147">
        <v>47</v>
      </c>
      <c r="B147" t="s">
        <v>206</v>
      </c>
      <c r="C147" t="s">
        <v>52</v>
      </c>
    </row>
    <row r="148" spans="1:3" x14ac:dyDescent="0.3">
      <c r="A148">
        <v>40</v>
      </c>
      <c r="B148" t="s">
        <v>253</v>
      </c>
      <c r="C148" t="s">
        <v>52</v>
      </c>
    </row>
    <row r="149" spans="1:3" x14ac:dyDescent="0.3">
      <c r="A149">
        <v>37</v>
      </c>
      <c r="B149" t="s">
        <v>185</v>
      </c>
      <c r="C149" t="s">
        <v>52</v>
      </c>
    </row>
    <row r="150" spans="1:3" x14ac:dyDescent="0.3">
      <c r="A150">
        <v>37</v>
      </c>
      <c r="B150" t="s">
        <v>249</v>
      </c>
      <c r="C150" t="s">
        <v>52</v>
      </c>
    </row>
    <row r="151" spans="1:3" x14ac:dyDescent="0.3">
      <c r="A151">
        <v>36</v>
      </c>
      <c r="B151" t="s">
        <v>221</v>
      </c>
      <c r="C151" t="s">
        <v>52</v>
      </c>
    </row>
    <row r="152" spans="1:3" x14ac:dyDescent="0.3">
      <c r="A152">
        <v>35</v>
      </c>
      <c r="B152" t="s">
        <v>208</v>
      </c>
      <c r="C152" t="s">
        <v>52</v>
      </c>
    </row>
    <row r="153" spans="1:3" x14ac:dyDescent="0.3">
      <c r="A153">
        <v>32</v>
      </c>
      <c r="B153" t="s">
        <v>183</v>
      </c>
      <c r="C153" t="s">
        <v>52</v>
      </c>
    </row>
    <row r="154" spans="1:3" x14ac:dyDescent="0.3">
      <c r="A154">
        <v>32</v>
      </c>
      <c r="B154" t="s">
        <v>192</v>
      </c>
      <c r="C154" t="s">
        <v>52</v>
      </c>
    </row>
    <row r="155" spans="1:3" x14ac:dyDescent="0.3">
      <c r="A155">
        <v>32</v>
      </c>
      <c r="B155" t="s">
        <v>204</v>
      </c>
      <c r="C155" t="s">
        <v>52</v>
      </c>
    </row>
    <row r="156" spans="1:3" x14ac:dyDescent="0.3">
      <c r="A156">
        <v>31</v>
      </c>
      <c r="B156" t="s">
        <v>177</v>
      </c>
      <c r="C156" t="s">
        <v>52</v>
      </c>
    </row>
    <row r="157" spans="1:3" x14ac:dyDescent="0.3">
      <c r="A157">
        <v>31</v>
      </c>
      <c r="B157" t="s">
        <v>195</v>
      </c>
      <c r="C157" t="s">
        <v>52</v>
      </c>
    </row>
    <row r="158" spans="1:3" x14ac:dyDescent="0.3">
      <c r="A158">
        <v>31</v>
      </c>
      <c r="B158" t="s">
        <v>198</v>
      </c>
      <c r="C158" t="s">
        <v>52</v>
      </c>
    </row>
    <row r="159" spans="1:3" x14ac:dyDescent="0.3">
      <c r="A159">
        <v>31</v>
      </c>
      <c r="B159" t="s">
        <v>222</v>
      </c>
      <c r="C159" t="s">
        <v>52</v>
      </c>
    </row>
    <row r="160" spans="1:3" x14ac:dyDescent="0.3">
      <c r="A160">
        <v>31</v>
      </c>
      <c r="B160" t="s">
        <v>241</v>
      </c>
      <c r="C160" t="s">
        <v>52</v>
      </c>
    </row>
    <row r="161" spans="1:3" x14ac:dyDescent="0.3">
      <c r="A161">
        <v>30</v>
      </c>
      <c r="B161" t="s">
        <v>130</v>
      </c>
      <c r="C161" t="s">
        <v>52</v>
      </c>
    </row>
    <row r="162" spans="1:3" x14ac:dyDescent="0.3">
      <c r="A162">
        <v>30</v>
      </c>
      <c r="B162" t="s">
        <v>240</v>
      </c>
      <c r="C162" t="s">
        <v>52</v>
      </c>
    </row>
    <row r="163" spans="1:3" x14ac:dyDescent="0.3">
      <c r="A163">
        <v>28</v>
      </c>
      <c r="B163" t="s">
        <v>176</v>
      </c>
      <c r="C163" t="s">
        <v>52</v>
      </c>
    </row>
    <row r="164" spans="1:3" x14ac:dyDescent="0.3">
      <c r="A164">
        <v>28</v>
      </c>
      <c r="B164" t="s">
        <v>243</v>
      </c>
      <c r="C164" t="s">
        <v>52</v>
      </c>
    </row>
    <row r="165" spans="1:3" x14ac:dyDescent="0.3">
      <c r="A165">
        <v>27</v>
      </c>
      <c r="B165" t="s">
        <v>129</v>
      </c>
      <c r="C165" t="s">
        <v>52</v>
      </c>
    </row>
    <row r="166" spans="1:3" x14ac:dyDescent="0.3">
      <c r="A166">
        <v>27</v>
      </c>
      <c r="B166" t="s">
        <v>156</v>
      </c>
      <c r="C166" t="s">
        <v>52</v>
      </c>
    </row>
    <row r="167" spans="1:3" x14ac:dyDescent="0.3">
      <c r="A167">
        <v>27</v>
      </c>
      <c r="B167" t="s">
        <v>166</v>
      </c>
      <c r="C167" t="s">
        <v>52</v>
      </c>
    </row>
    <row r="168" spans="1:3" x14ac:dyDescent="0.3">
      <c r="A168">
        <v>26</v>
      </c>
      <c r="B168" t="s">
        <v>133</v>
      </c>
      <c r="C168" t="s">
        <v>52</v>
      </c>
    </row>
    <row r="169" spans="1:3" x14ac:dyDescent="0.3">
      <c r="A169">
        <v>25</v>
      </c>
      <c r="B169" t="s">
        <v>51</v>
      </c>
      <c r="C169" t="s">
        <v>52</v>
      </c>
    </row>
    <row r="170" spans="1:3" x14ac:dyDescent="0.3">
      <c r="A170">
        <v>24</v>
      </c>
      <c r="B170" t="s">
        <v>180</v>
      </c>
      <c r="C170" t="s">
        <v>52</v>
      </c>
    </row>
    <row r="171" spans="1:3" x14ac:dyDescent="0.3">
      <c r="A171">
        <v>24</v>
      </c>
      <c r="B171" t="s">
        <v>226</v>
      </c>
      <c r="C171" t="s">
        <v>52</v>
      </c>
    </row>
    <row r="172" spans="1:3" x14ac:dyDescent="0.3">
      <c r="A172">
        <v>23</v>
      </c>
      <c r="B172" t="s">
        <v>140</v>
      </c>
      <c r="C172" t="s">
        <v>52</v>
      </c>
    </row>
    <row r="173" spans="1:3" x14ac:dyDescent="0.3">
      <c r="A173">
        <v>23</v>
      </c>
      <c r="B173" t="s">
        <v>170</v>
      </c>
      <c r="C173" t="s">
        <v>52</v>
      </c>
    </row>
    <row r="174" spans="1:3" x14ac:dyDescent="0.3">
      <c r="A174">
        <v>23</v>
      </c>
      <c r="B174" t="s">
        <v>189</v>
      </c>
      <c r="C174" t="s">
        <v>52</v>
      </c>
    </row>
    <row r="175" spans="1:3" x14ac:dyDescent="0.3">
      <c r="A175">
        <v>22</v>
      </c>
      <c r="B175" t="s">
        <v>178</v>
      </c>
      <c r="C175" t="s">
        <v>52</v>
      </c>
    </row>
    <row r="176" spans="1:3" x14ac:dyDescent="0.3">
      <c r="A176">
        <v>21</v>
      </c>
      <c r="B176" t="s">
        <v>153</v>
      </c>
      <c r="C176" t="s">
        <v>52</v>
      </c>
    </row>
    <row r="177" spans="1:3" x14ac:dyDescent="0.3">
      <c r="A177">
        <v>21</v>
      </c>
      <c r="B177" t="s">
        <v>168</v>
      </c>
      <c r="C177" t="s">
        <v>52</v>
      </c>
    </row>
    <row r="178" spans="1:3" x14ac:dyDescent="0.3">
      <c r="A178">
        <v>21</v>
      </c>
      <c r="B178" t="s">
        <v>202</v>
      </c>
      <c r="C178" t="s">
        <v>52</v>
      </c>
    </row>
    <row r="179" spans="1:3" x14ac:dyDescent="0.3">
      <c r="A179">
        <v>21</v>
      </c>
      <c r="B179" t="s">
        <v>252</v>
      </c>
      <c r="C179" t="s">
        <v>52</v>
      </c>
    </row>
    <row r="180" spans="1:3" x14ac:dyDescent="0.3">
      <c r="A180">
        <v>20</v>
      </c>
      <c r="B180" t="s">
        <v>154</v>
      </c>
      <c r="C180" t="s">
        <v>52</v>
      </c>
    </row>
    <row r="181" spans="1:3" x14ac:dyDescent="0.3">
      <c r="A181">
        <v>20</v>
      </c>
      <c r="B181" t="s">
        <v>157</v>
      </c>
      <c r="C181" t="s">
        <v>52</v>
      </c>
    </row>
    <row r="182" spans="1:3" x14ac:dyDescent="0.3">
      <c r="A182">
        <v>20</v>
      </c>
      <c r="B182" t="s">
        <v>184</v>
      </c>
      <c r="C182" t="s">
        <v>52</v>
      </c>
    </row>
    <row r="183" spans="1:3" x14ac:dyDescent="0.3">
      <c r="A183">
        <v>20</v>
      </c>
      <c r="B183" t="s">
        <v>199</v>
      </c>
      <c r="C183" t="s">
        <v>52</v>
      </c>
    </row>
    <row r="184" spans="1:3" x14ac:dyDescent="0.3">
      <c r="A184">
        <v>20</v>
      </c>
      <c r="B184" t="s">
        <v>227</v>
      </c>
      <c r="C184" t="s">
        <v>52</v>
      </c>
    </row>
    <row r="185" spans="1:3" x14ac:dyDescent="0.3">
      <c r="A185">
        <v>20</v>
      </c>
      <c r="B185" t="s">
        <v>245</v>
      </c>
      <c r="C185" t="s">
        <v>52</v>
      </c>
    </row>
    <row r="186" spans="1:3" x14ac:dyDescent="0.3">
      <c r="A186">
        <v>19</v>
      </c>
      <c r="B186" t="s">
        <v>161</v>
      </c>
      <c r="C186" t="s">
        <v>52</v>
      </c>
    </row>
    <row r="187" spans="1:3" x14ac:dyDescent="0.3">
      <c r="A187">
        <v>19</v>
      </c>
      <c r="B187" t="s">
        <v>203</v>
      </c>
      <c r="C187" t="s">
        <v>52</v>
      </c>
    </row>
    <row r="188" spans="1:3" x14ac:dyDescent="0.3">
      <c r="A188">
        <v>19</v>
      </c>
      <c r="B188" t="s">
        <v>216</v>
      </c>
      <c r="C188" t="s">
        <v>52</v>
      </c>
    </row>
    <row r="189" spans="1:3" x14ac:dyDescent="0.3">
      <c r="A189">
        <v>18</v>
      </c>
      <c r="B189" t="s">
        <v>144</v>
      </c>
      <c r="C189" t="s">
        <v>52</v>
      </c>
    </row>
    <row r="190" spans="1:3" x14ac:dyDescent="0.3">
      <c r="A190">
        <v>17</v>
      </c>
      <c r="B190" t="s">
        <v>155</v>
      </c>
      <c r="C190" t="s">
        <v>52</v>
      </c>
    </row>
    <row r="191" spans="1:3" x14ac:dyDescent="0.3">
      <c r="A191">
        <v>17</v>
      </c>
      <c r="B191" t="s">
        <v>159</v>
      </c>
      <c r="C191" t="s">
        <v>52</v>
      </c>
    </row>
    <row r="192" spans="1:3" x14ac:dyDescent="0.3">
      <c r="A192">
        <v>17</v>
      </c>
      <c r="B192" t="s">
        <v>225</v>
      </c>
      <c r="C192" t="s">
        <v>52</v>
      </c>
    </row>
    <row r="193" spans="1:3" x14ac:dyDescent="0.3">
      <c r="A193">
        <v>17</v>
      </c>
      <c r="B193" t="s">
        <v>238</v>
      </c>
      <c r="C193" t="s">
        <v>52</v>
      </c>
    </row>
    <row r="194" spans="1:3" x14ac:dyDescent="0.3">
      <c r="A194">
        <v>17</v>
      </c>
      <c r="B194" t="s">
        <v>239</v>
      </c>
      <c r="C194" t="s">
        <v>52</v>
      </c>
    </row>
    <row r="195" spans="1:3" x14ac:dyDescent="0.3">
      <c r="A195">
        <v>17</v>
      </c>
      <c r="B195" t="s">
        <v>242</v>
      </c>
      <c r="C195" t="s">
        <v>52</v>
      </c>
    </row>
    <row r="196" spans="1:3" x14ac:dyDescent="0.3">
      <c r="A196">
        <v>17</v>
      </c>
      <c r="B196" t="s">
        <v>244</v>
      </c>
      <c r="C196" t="s">
        <v>52</v>
      </c>
    </row>
    <row r="197" spans="1:3" x14ac:dyDescent="0.3">
      <c r="A197">
        <v>16</v>
      </c>
      <c r="B197" t="s">
        <v>165</v>
      </c>
      <c r="C197" t="s">
        <v>52</v>
      </c>
    </row>
    <row r="198" spans="1:3" x14ac:dyDescent="0.3">
      <c r="A198">
        <v>16</v>
      </c>
      <c r="B198" t="s">
        <v>181</v>
      </c>
      <c r="C198" t="s">
        <v>52</v>
      </c>
    </row>
    <row r="199" spans="1:3" x14ac:dyDescent="0.3">
      <c r="A199">
        <v>16</v>
      </c>
      <c r="B199" t="s">
        <v>228</v>
      </c>
      <c r="C199" t="s">
        <v>52</v>
      </c>
    </row>
    <row r="200" spans="1:3" x14ac:dyDescent="0.3">
      <c r="A200">
        <v>16</v>
      </c>
      <c r="B200" t="s">
        <v>229</v>
      </c>
      <c r="C200" t="s">
        <v>52</v>
      </c>
    </row>
    <row r="201" spans="1:3" x14ac:dyDescent="0.3">
      <c r="A201">
        <v>16</v>
      </c>
      <c r="B201" t="s">
        <v>232</v>
      </c>
      <c r="C201" t="s">
        <v>52</v>
      </c>
    </row>
    <row r="202" spans="1:3" x14ac:dyDescent="0.3">
      <c r="A202">
        <v>15</v>
      </c>
      <c r="B202" t="s">
        <v>142</v>
      </c>
      <c r="C202" t="s">
        <v>52</v>
      </c>
    </row>
    <row r="203" spans="1:3" x14ac:dyDescent="0.3">
      <c r="A203">
        <v>15</v>
      </c>
      <c r="B203" t="s">
        <v>150</v>
      </c>
      <c r="C203" t="s">
        <v>52</v>
      </c>
    </row>
    <row r="204" spans="1:3" x14ac:dyDescent="0.3">
      <c r="A204">
        <v>15</v>
      </c>
      <c r="B204" t="s">
        <v>174</v>
      </c>
      <c r="C204" t="s">
        <v>52</v>
      </c>
    </row>
    <row r="205" spans="1:3" x14ac:dyDescent="0.3">
      <c r="A205">
        <v>15</v>
      </c>
      <c r="B205" t="s">
        <v>214</v>
      </c>
      <c r="C205" t="s">
        <v>52</v>
      </c>
    </row>
    <row r="206" spans="1:3" x14ac:dyDescent="0.3">
      <c r="A206">
        <v>15</v>
      </c>
      <c r="B206" t="s">
        <v>230</v>
      </c>
      <c r="C206" t="s">
        <v>52</v>
      </c>
    </row>
    <row r="207" spans="1:3" x14ac:dyDescent="0.3">
      <c r="A207">
        <v>15</v>
      </c>
      <c r="B207" t="s">
        <v>248</v>
      </c>
      <c r="C207" t="s">
        <v>52</v>
      </c>
    </row>
    <row r="208" spans="1:3" x14ac:dyDescent="0.3">
      <c r="A208">
        <v>14</v>
      </c>
      <c r="B208" t="s">
        <v>127</v>
      </c>
      <c r="C208" t="s">
        <v>52</v>
      </c>
    </row>
    <row r="209" spans="1:3" x14ac:dyDescent="0.3">
      <c r="A209">
        <v>14</v>
      </c>
      <c r="B209" t="s">
        <v>146</v>
      </c>
      <c r="C209" t="s">
        <v>52</v>
      </c>
    </row>
    <row r="210" spans="1:3" x14ac:dyDescent="0.3">
      <c r="A210">
        <v>14</v>
      </c>
      <c r="B210" t="s">
        <v>151</v>
      </c>
      <c r="C210" t="s">
        <v>52</v>
      </c>
    </row>
    <row r="211" spans="1:3" x14ac:dyDescent="0.3">
      <c r="A211">
        <v>14</v>
      </c>
      <c r="B211" t="s">
        <v>158</v>
      </c>
      <c r="C211" t="s">
        <v>52</v>
      </c>
    </row>
    <row r="212" spans="1:3" x14ac:dyDescent="0.3">
      <c r="A212">
        <v>14</v>
      </c>
      <c r="B212" t="s">
        <v>163</v>
      </c>
      <c r="C212" t="s">
        <v>52</v>
      </c>
    </row>
    <row r="213" spans="1:3" x14ac:dyDescent="0.3">
      <c r="A213">
        <v>14</v>
      </c>
      <c r="B213" t="s">
        <v>173</v>
      </c>
      <c r="C213" t="s">
        <v>52</v>
      </c>
    </row>
    <row r="214" spans="1:3" x14ac:dyDescent="0.3">
      <c r="A214">
        <v>13</v>
      </c>
      <c r="B214" t="s">
        <v>128</v>
      </c>
      <c r="C214" t="s">
        <v>52</v>
      </c>
    </row>
    <row r="215" spans="1:3" x14ac:dyDescent="0.3">
      <c r="A215">
        <v>13</v>
      </c>
      <c r="B215" t="s">
        <v>131</v>
      </c>
      <c r="C215" t="s">
        <v>52</v>
      </c>
    </row>
    <row r="216" spans="1:3" x14ac:dyDescent="0.3">
      <c r="A216">
        <v>13</v>
      </c>
      <c r="B216" t="s">
        <v>141</v>
      </c>
      <c r="C216" t="s">
        <v>52</v>
      </c>
    </row>
    <row r="217" spans="1:3" x14ac:dyDescent="0.3">
      <c r="A217">
        <v>13</v>
      </c>
      <c r="B217" t="s">
        <v>212</v>
      </c>
      <c r="C217" t="s">
        <v>52</v>
      </c>
    </row>
    <row r="218" spans="1:3" x14ac:dyDescent="0.3">
      <c r="A218">
        <v>13</v>
      </c>
      <c r="B218" t="s">
        <v>215</v>
      </c>
      <c r="C218" t="s">
        <v>52</v>
      </c>
    </row>
    <row r="219" spans="1:3" x14ac:dyDescent="0.3">
      <c r="A219">
        <v>13</v>
      </c>
      <c r="B219" t="s">
        <v>217</v>
      </c>
      <c r="C219" t="s">
        <v>52</v>
      </c>
    </row>
    <row r="220" spans="1:3" x14ac:dyDescent="0.3">
      <c r="A220">
        <v>13</v>
      </c>
      <c r="B220" t="s">
        <v>224</v>
      </c>
      <c r="C220" t="s">
        <v>52</v>
      </c>
    </row>
    <row r="221" spans="1:3" x14ac:dyDescent="0.3">
      <c r="A221">
        <v>13</v>
      </c>
      <c r="B221" t="s">
        <v>234</v>
      </c>
      <c r="C221" t="s">
        <v>52</v>
      </c>
    </row>
    <row r="222" spans="1:3" x14ac:dyDescent="0.3">
      <c r="A222">
        <v>13</v>
      </c>
      <c r="B222" t="s">
        <v>235</v>
      </c>
      <c r="C222" t="s">
        <v>52</v>
      </c>
    </row>
    <row r="223" spans="1:3" x14ac:dyDescent="0.3">
      <c r="A223">
        <v>12</v>
      </c>
      <c r="B223" t="s">
        <v>78</v>
      </c>
      <c r="C223" t="s">
        <v>52</v>
      </c>
    </row>
    <row r="224" spans="1:3" x14ac:dyDescent="0.3">
      <c r="A224">
        <v>12</v>
      </c>
      <c r="B224" t="s">
        <v>149</v>
      </c>
      <c r="C224" t="s">
        <v>52</v>
      </c>
    </row>
    <row r="225" spans="1:3" x14ac:dyDescent="0.3">
      <c r="A225">
        <v>12</v>
      </c>
      <c r="B225" t="s">
        <v>167</v>
      </c>
      <c r="C225" t="s">
        <v>52</v>
      </c>
    </row>
    <row r="226" spans="1:3" x14ac:dyDescent="0.3">
      <c r="A226">
        <v>12</v>
      </c>
      <c r="B226" t="s">
        <v>213</v>
      </c>
      <c r="C226" t="s">
        <v>52</v>
      </c>
    </row>
    <row r="227" spans="1:3" x14ac:dyDescent="0.3">
      <c r="A227">
        <v>12</v>
      </c>
      <c r="B227" t="s">
        <v>218</v>
      </c>
      <c r="C227" t="s">
        <v>52</v>
      </c>
    </row>
    <row r="228" spans="1:3" x14ac:dyDescent="0.3">
      <c r="A228">
        <v>12</v>
      </c>
      <c r="B228" t="s">
        <v>219</v>
      </c>
      <c r="C228" t="s">
        <v>52</v>
      </c>
    </row>
    <row r="229" spans="1:3" x14ac:dyDescent="0.3">
      <c r="A229">
        <v>12</v>
      </c>
      <c r="B229" t="s">
        <v>246</v>
      </c>
      <c r="C229" t="s">
        <v>52</v>
      </c>
    </row>
    <row r="230" spans="1:3" x14ac:dyDescent="0.3">
      <c r="A230">
        <v>12</v>
      </c>
      <c r="B230" t="s">
        <v>247</v>
      </c>
      <c r="C230" t="s">
        <v>52</v>
      </c>
    </row>
    <row r="231" spans="1:3" x14ac:dyDescent="0.3">
      <c r="A231">
        <v>12</v>
      </c>
      <c r="B231" t="s">
        <v>250</v>
      </c>
      <c r="C231" t="s">
        <v>52</v>
      </c>
    </row>
    <row r="232" spans="1:3" x14ac:dyDescent="0.3">
      <c r="A232">
        <v>12</v>
      </c>
      <c r="B232" t="s">
        <v>251</v>
      </c>
      <c r="C232" t="s">
        <v>52</v>
      </c>
    </row>
    <row r="233" spans="1:3" x14ac:dyDescent="0.3">
      <c r="A233">
        <v>11</v>
      </c>
      <c r="B233" t="s">
        <v>136</v>
      </c>
      <c r="C233" t="s">
        <v>52</v>
      </c>
    </row>
    <row r="234" spans="1:3" x14ac:dyDescent="0.3">
      <c r="A234">
        <v>11</v>
      </c>
      <c r="B234" t="s">
        <v>137</v>
      </c>
      <c r="C234" t="s">
        <v>52</v>
      </c>
    </row>
    <row r="235" spans="1:3" x14ac:dyDescent="0.3">
      <c r="A235">
        <v>11</v>
      </c>
      <c r="B235" t="s">
        <v>145</v>
      </c>
      <c r="C235" t="s">
        <v>52</v>
      </c>
    </row>
    <row r="236" spans="1:3" x14ac:dyDescent="0.3">
      <c r="A236">
        <v>11</v>
      </c>
      <c r="B236" t="s">
        <v>147</v>
      </c>
      <c r="C236" t="s">
        <v>52</v>
      </c>
    </row>
    <row r="237" spans="1:3" x14ac:dyDescent="0.3">
      <c r="A237">
        <v>11</v>
      </c>
      <c r="B237" t="s">
        <v>169</v>
      </c>
      <c r="C237" t="s">
        <v>52</v>
      </c>
    </row>
    <row r="238" spans="1:3" x14ac:dyDescent="0.3">
      <c r="A238">
        <v>11</v>
      </c>
      <c r="B238" t="s">
        <v>171</v>
      </c>
      <c r="C238" t="s">
        <v>52</v>
      </c>
    </row>
    <row r="239" spans="1:3" x14ac:dyDescent="0.3">
      <c r="A239">
        <v>11</v>
      </c>
      <c r="B239" t="s">
        <v>172</v>
      </c>
      <c r="C239" t="s">
        <v>52</v>
      </c>
    </row>
    <row r="240" spans="1:3" x14ac:dyDescent="0.3">
      <c r="A240">
        <v>11</v>
      </c>
      <c r="B240" t="s">
        <v>179</v>
      </c>
      <c r="C240" t="s">
        <v>52</v>
      </c>
    </row>
    <row r="241" spans="1:3" x14ac:dyDescent="0.3">
      <c r="A241">
        <v>11</v>
      </c>
      <c r="B241" t="s">
        <v>188</v>
      </c>
      <c r="C241" t="s">
        <v>52</v>
      </c>
    </row>
    <row r="242" spans="1:3" x14ac:dyDescent="0.3">
      <c r="A242">
        <v>11</v>
      </c>
      <c r="B242" t="s">
        <v>205</v>
      </c>
      <c r="C242" t="s">
        <v>52</v>
      </c>
    </row>
    <row r="243" spans="1:3" x14ac:dyDescent="0.3">
      <c r="A243">
        <v>11</v>
      </c>
      <c r="B243" t="s">
        <v>207</v>
      </c>
      <c r="C243" t="s">
        <v>52</v>
      </c>
    </row>
    <row r="244" spans="1:3" x14ac:dyDescent="0.3">
      <c r="A244">
        <v>11</v>
      </c>
      <c r="B244" t="s">
        <v>210</v>
      </c>
      <c r="C244" t="s">
        <v>52</v>
      </c>
    </row>
    <row r="245" spans="1:3" x14ac:dyDescent="0.3">
      <c r="A245">
        <v>11</v>
      </c>
      <c r="B245" t="s">
        <v>211</v>
      </c>
      <c r="C245" t="s">
        <v>52</v>
      </c>
    </row>
    <row r="246" spans="1:3" x14ac:dyDescent="0.3">
      <c r="A246">
        <v>10</v>
      </c>
      <c r="B246" t="s">
        <v>134</v>
      </c>
      <c r="C246" t="s">
        <v>52</v>
      </c>
    </row>
    <row r="247" spans="1:3" x14ac:dyDescent="0.3">
      <c r="A247">
        <v>10</v>
      </c>
      <c r="B247" t="s">
        <v>135</v>
      </c>
      <c r="C247" t="s">
        <v>52</v>
      </c>
    </row>
    <row r="248" spans="1:3" x14ac:dyDescent="0.3">
      <c r="A248">
        <v>10</v>
      </c>
      <c r="B248" t="s">
        <v>138</v>
      </c>
      <c r="C248" t="s">
        <v>52</v>
      </c>
    </row>
    <row r="249" spans="1:3" x14ac:dyDescent="0.3">
      <c r="A249">
        <v>10</v>
      </c>
      <c r="B249" t="s">
        <v>139</v>
      </c>
      <c r="C249" t="s">
        <v>52</v>
      </c>
    </row>
    <row r="250" spans="1:3" x14ac:dyDescent="0.3">
      <c r="A250">
        <v>10</v>
      </c>
      <c r="B250" t="s">
        <v>143</v>
      </c>
      <c r="C250" t="s">
        <v>52</v>
      </c>
    </row>
    <row r="251" spans="1:3" x14ac:dyDescent="0.3">
      <c r="A251">
        <v>10</v>
      </c>
      <c r="B251" t="s">
        <v>148</v>
      </c>
      <c r="C251" t="s">
        <v>52</v>
      </c>
    </row>
    <row r="252" spans="1:3" x14ac:dyDescent="0.3">
      <c r="A252">
        <v>10</v>
      </c>
      <c r="B252" t="s">
        <v>160</v>
      </c>
      <c r="C252" t="s">
        <v>52</v>
      </c>
    </row>
    <row r="253" spans="1:3" x14ac:dyDescent="0.3">
      <c r="A253">
        <v>10</v>
      </c>
      <c r="B253" t="s">
        <v>175</v>
      </c>
      <c r="C253" t="s">
        <v>52</v>
      </c>
    </row>
    <row r="254" spans="1:3" x14ac:dyDescent="0.3">
      <c r="A254">
        <v>10</v>
      </c>
      <c r="B254" t="s">
        <v>190</v>
      </c>
      <c r="C254" t="s">
        <v>52</v>
      </c>
    </row>
    <row r="255" spans="1:3" x14ac:dyDescent="0.3">
      <c r="A255">
        <v>10</v>
      </c>
      <c r="B255" t="s">
        <v>209</v>
      </c>
      <c r="C255" t="s">
        <v>52</v>
      </c>
    </row>
    <row r="256" spans="1:3" x14ac:dyDescent="0.3">
      <c r="A256">
        <v>10</v>
      </c>
      <c r="B256" t="s">
        <v>223</v>
      </c>
      <c r="C256" t="s">
        <v>52</v>
      </c>
    </row>
    <row r="257" spans="1:3" x14ac:dyDescent="0.3">
      <c r="A257">
        <v>10</v>
      </c>
      <c r="B257" t="s">
        <v>231</v>
      </c>
      <c r="C257" t="s">
        <v>52</v>
      </c>
    </row>
    <row r="258" spans="1:3" x14ac:dyDescent="0.3">
      <c r="A258">
        <v>10</v>
      </c>
      <c r="B258" t="s">
        <v>233</v>
      </c>
      <c r="C258" t="s">
        <v>52</v>
      </c>
    </row>
    <row r="259" spans="1:3" x14ac:dyDescent="0.3">
      <c r="A259">
        <v>10</v>
      </c>
      <c r="B259" t="s">
        <v>236</v>
      </c>
      <c r="C259" t="s">
        <v>52</v>
      </c>
    </row>
    <row r="260" spans="1:3" x14ac:dyDescent="0.3">
      <c r="A260">
        <v>10</v>
      </c>
      <c r="B260" t="s">
        <v>237</v>
      </c>
      <c r="C260" t="s">
        <v>52</v>
      </c>
    </row>
    <row r="261" spans="1:3" x14ac:dyDescent="0.3">
      <c r="A261">
        <v>11716</v>
      </c>
      <c r="B261" t="s">
        <v>294</v>
      </c>
      <c r="C261" t="s">
        <v>255</v>
      </c>
    </row>
    <row r="262" spans="1:3" x14ac:dyDescent="0.3">
      <c r="A262">
        <v>11648</v>
      </c>
      <c r="B262" t="s">
        <v>298</v>
      </c>
      <c r="C262" t="s">
        <v>255</v>
      </c>
    </row>
    <row r="263" spans="1:3" x14ac:dyDescent="0.3">
      <c r="A263">
        <v>11178</v>
      </c>
      <c r="B263" t="s">
        <v>302</v>
      </c>
      <c r="C263" t="s">
        <v>255</v>
      </c>
    </row>
    <row r="264" spans="1:3" x14ac:dyDescent="0.3">
      <c r="A264">
        <v>6254</v>
      </c>
      <c r="B264" t="s">
        <v>290</v>
      </c>
      <c r="C264" t="s">
        <v>255</v>
      </c>
    </row>
    <row r="265" spans="1:3" x14ac:dyDescent="0.3">
      <c r="A265">
        <v>2391</v>
      </c>
      <c r="B265" t="s">
        <v>284</v>
      </c>
      <c r="C265" t="s">
        <v>255</v>
      </c>
    </row>
    <row r="266" spans="1:3" x14ac:dyDescent="0.3">
      <c r="A266">
        <v>2319</v>
      </c>
      <c r="B266" t="s">
        <v>304</v>
      </c>
      <c r="C266" t="s">
        <v>255</v>
      </c>
    </row>
    <row r="267" spans="1:3" x14ac:dyDescent="0.3">
      <c r="A267">
        <v>949</v>
      </c>
      <c r="B267" t="s">
        <v>274</v>
      </c>
      <c r="C267" t="s">
        <v>255</v>
      </c>
    </row>
    <row r="268" spans="1:3" x14ac:dyDescent="0.3">
      <c r="A268">
        <v>521</v>
      </c>
      <c r="B268" t="s">
        <v>268</v>
      </c>
      <c r="C268" t="s">
        <v>255</v>
      </c>
    </row>
    <row r="269" spans="1:3" x14ac:dyDescent="0.3">
      <c r="A269">
        <v>387</v>
      </c>
      <c r="B269" t="s">
        <v>265</v>
      </c>
      <c r="C269" t="s">
        <v>255</v>
      </c>
    </row>
    <row r="270" spans="1:3" x14ac:dyDescent="0.3">
      <c r="A270">
        <v>222</v>
      </c>
      <c r="B270" t="s">
        <v>261</v>
      </c>
      <c r="C270" t="s">
        <v>255</v>
      </c>
    </row>
    <row r="271" spans="1:3" x14ac:dyDescent="0.3">
      <c r="A271">
        <v>136</v>
      </c>
      <c r="B271" t="s">
        <v>296</v>
      </c>
      <c r="C271" t="s">
        <v>255</v>
      </c>
    </row>
    <row r="272" spans="1:3" x14ac:dyDescent="0.3">
      <c r="A272">
        <v>97</v>
      </c>
      <c r="B272" t="s">
        <v>254</v>
      </c>
      <c r="C272" t="s">
        <v>255</v>
      </c>
    </row>
    <row r="273" spans="1:3" x14ac:dyDescent="0.3">
      <c r="A273">
        <v>93</v>
      </c>
      <c r="B273" t="s">
        <v>307</v>
      </c>
      <c r="C273" t="s">
        <v>255</v>
      </c>
    </row>
    <row r="274" spans="1:3" x14ac:dyDescent="0.3">
      <c r="A274">
        <v>80</v>
      </c>
      <c r="B274" t="s">
        <v>287</v>
      </c>
      <c r="C274" t="s">
        <v>255</v>
      </c>
    </row>
    <row r="275" spans="1:3" x14ac:dyDescent="0.3">
      <c r="A275">
        <v>77</v>
      </c>
      <c r="B275" t="s">
        <v>315</v>
      </c>
      <c r="C275" t="s">
        <v>255</v>
      </c>
    </row>
    <row r="276" spans="1:3" x14ac:dyDescent="0.3">
      <c r="A276">
        <v>67</v>
      </c>
      <c r="B276" t="s">
        <v>292</v>
      </c>
      <c r="C276" t="s">
        <v>255</v>
      </c>
    </row>
    <row r="277" spans="1:3" x14ac:dyDescent="0.3">
      <c r="A277">
        <v>60</v>
      </c>
      <c r="B277" t="s">
        <v>314</v>
      </c>
      <c r="C277" t="s">
        <v>255</v>
      </c>
    </row>
    <row r="278" spans="1:3" x14ac:dyDescent="0.3">
      <c r="A278">
        <v>56</v>
      </c>
      <c r="B278" t="s">
        <v>278</v>
      </c>
      <c r="C278" t="s">
        <v>255</v>
      </c>
    </row>
    <row r="279" spans="1:3" x14ac:dyDescent="0.3">
      <c r="A279">
        <v>56</v>
      </c>
      <c r="B279" t="s">
        <v>309</v>
      </c>
      <c r="C279" t="s">
        <v>255</v>
      </c>
    </row>
    <row r="280" spans="1:3" x14ac:dyDescent="0.3">
      <c r="A280">
        <v>49</v>
      </c>
      <c r="B280" t="s">
        <v>311</v>
      </c>
      <c r="C280" t="s">
        <v>255</v>
      </c>
    </row>
    <row r="281" spans="1:3" x14ac:dyDescent="0.3">
      <c r="A281">
        <v>47</v>
      </c>
      <c r="B281" t="s">
        <v>312</v>
      </c>
      <c r="C281" t="s">
        <v>255</v>
      </c>
    </row>
    <row r="282" spans="1:3" x14ac:dyDescent="0.3">
      <c r="A282">
        <v>47</v>
      </c>
      <c r="B282" t="s">
        <v>313</v>
      </c>
      <c r="C282" t="s">
        <v>255</v>
      </c>
    </row>
    <row r="283" spans="1:3" x14ac:dyDescent="0.3">
      <c r="A283">
        <v>46</v>
      </c>
      <c r="B283" t="s">
        <v>280</v>
      </c>
      <c r="C283" t="s">
        <v>255</v>
      </c>
    </row>
    <row r="284" spans="1:3" x14ac:dyDescent="0.3">
      <c r="A284">
        <v>40</v>
      </c>
      <c r="B284" t="s">
        <v>306</v>
      </c>
      <c r="C284" t="s">
        <v>255</v>
      </c>
    </row>
    <row r="285" spans="1:3" x14ac:dyDescent="0.3">
      <c r="A285">
        <v>38</v>
      </c>
      <c r="B285" t="s">
        <v>301</v>
      </c>
      <c r="C285" t="s">
        <v>255</v>
      </c>
    </row>
    <row r="286" spans="1:3" x14ac:dyDescent="0.3">
      <c r="A286">
        <v>35</v>
      </c>
      <c r="B286" t="s">
        <v>282</v>
      </c>
      <c r="C286" t="s">
        <v>255</v>
      </c>
    </row>
    <row r="287" spans="1:3" x14ac:dyDescent="0.3">
      <c r="A287">
        <v>34</v>
      </c>
      <c r="B287" t="s">
        <v>256</v>
      </c>
      <c r="C287" t="s">
        <v>255</v>
      </c>
    </row>
    <row r="288" spans="1:3" x14ac:dyDescent="0.3">
      <c r="A288">
        <v>32</v>
      </c>
      <c r="B288" t="s">
        <v>305</v>
      </c>
      <c r="C288" t="s">
        <v>255</v>
      </c>
    </row>
    <row r="289" spans="1:3" x14ac:dyDescent="0.3">
      <c r="A289">
        <v>31</v>
      </c>
      <c r="B289" t="s">
        <v>279</v>
      </c>
      <c r="C289" t="s">
        <v>255</v>
      </c>
    </row>
    <row r="290" spans="1:3" x14ac:dyDescent="0.3">
      <c r="A290">
        <v>29</v>
      </c>
      <c r="B290" t="s">
        <v>269</v>
      </c>
      <c r="C290" t="s">
        <v>255</v>
      </c>
    </row>
    <row r="291" spans="1:3" x14ac:dyDescent="0.3">
      <c r="A291">
        <v>29</v>
      </c>
      <c r="B291" t="s">
        <v>289</v>
      </c>
      <c r="C291" t="s">
        <v>255</v>
      </c>
    </row>
    <row r="292" spans="1:3" x14ac:dyDescent="0.3">
      <c r="A292">
        <v>28</v>
      </c>
      <c r="B292" t="s">
        <v>262</v>
      </c>
      <c r="C292" t="s">
        <v>255</v>
      </c>
    </row>
    <row r="293" spans="1:3" x14ac:dyDescent="0.3">
      <c r="A293">
        <v>28</v>
      </c>
      <c r="B293" t="s">
        <v>293</v>
      </c>
      <c r="C293" t="s">
        <v>255</v>
      </c>
    </row>
    <row r="294" spans="1:3" x14ac:dyDescent="0.3">
      <c r="A294">
        <v>27</v>
      </c>
      <c r="B294" t="s">
        <v>288</v>
      </c>
      <c r="C294" t="s">
        <v>255</v>
      </c>
    </row>
    <row r="295" spans="1:3" x14ac:dyDescent="0.3">
      <c r="A295">
        <v>27</v>
      </c>
      <c r="B295" t="s">
        <v>299</v>
      </c>
      <c r="C295" t="s">
        <v>255</v>
      </c>
    </row>
    <row r="296" spans="1:3" x14ac:dyDescent="0.3">
      <c r="A296">
        <v>25</v>
      </c>
      <c r="B296" t="s">
        <v>310</v>
      </c>
      <c r="C296" t="s">
        <v>255</v>
      </c>
    </row>
    <row r="297" spans="1:3" x14ac:dyDescent="0.3">
      <c r="A297">
        <v>20</v>
      </c>
      <c r="B297" t="s">
        <v>258</v>
      </c>
      <c r="C297" t="s">
        <v>255</v>
      </c>
    </row>
    <row r="298" spans="1:3" x14ac:dyDescent="0.3">
      <c r="A298">
        <v>20</v>
      </c>
      <c r="B298" t="s">
        <v>271</v>
      </c>
      <c r="C298" t="s">
        <v>255</v>
      </c>
    </row>
    <row r="299" spans="1:3" x14ac:dyDescent="0.3">
      <c r="A299">
        <v>20</v>
      </c>
      <c r="B299" t="s">
        <v>283</v>
      </c>
      <c r="C299" t="s">
        <v>255</v>
      </c>
    </row>
    <row r="300" spans="1:3" x14ac:dyDescent="0.3">
      <c r="A300">
        <v>18</v>
      </c>
      <c r="B300" t="s">
        <v>259</v>
      </c>
      <c r="C300" t="s">
        <v>255</v>
      </c>
    </row>
    <row r="301" spans="1:3" x14ac:dyDescent="0.3">
      <c r="A301">
        <v>18</v>
      </c>
      <c r="B301" t="s">
        <v>295</v>
      </c>
      <c r="C301" t="s">
        <v>255</v>
      </c>
    </row>
    <row r="302" spans="1:3" x14ac:dyDescent="0.3">
      <c r="A302">
        <v>17</v>
      </c>
      <c r="B302" t="s">
        <v>264</v>
      </c>
      <c r="C302" t="s">
        <v>255</v>
      </c>
    </row>
    <row r="303" spans="1:3" x14ac:dyDescent="0.3">
      <c r="A303">
        <v>17</v>
      </c>
      <c r="B303" t="s">
        <v>281</v>
      </c>
      <c r="C303" t="s">
        <v>255</v>
      </c>
    </row>
    <row r="304" spans="1:3" x14ac:dyDescent="0.3">
      <c r="A304">
        <v>15</v>
      </c>
      <c r="B304" t="s">
        <v>273</v>
      </c>
      <c r="C304" t="s">
        <v>255</v>
      </c>
    </row>
    <row r="305" spans="1:3" x14ac:dyDescent="0.3">
      <c r="A305">
        <v>15</v>
      </c>
      <c r="B305" t="s">
        <v>285</v>
      </c>
      <c r="C305" t="s">
        <v>255</v>
      </c>
    </row>
    <row r="306" spans="1:3" x14ac:dyDescent="0.3">
      <c r="A306">
        <v>15</v>
      </c>
      <c r="B306" t="s">
        <v>300</v>
      </c>
      <c r="C306" t="s">
        <v>255</v>
      </c>
    </row>
    <row r="307" spans="1:3" x14ac:dyDescent="0.3">
      <c r="A307">
        <v>13</v>
      </c>
      <c r="B307" t="s">
        <v>257</v>
      </c>
      <c r="C307" t="s">
        <v>255</v>
      </c>
    </row>
    <row r="308" spans="1:3" x14ac:dyDescent="0.3">
      <c r="A308">
        <v>13</v>
      </c>
      <c r="B308" t="s">
        <v>272</v>
      </c>
      <c r="C308" t="s">
        <v>255</v>
      </c>
    </row>
    <row r="309" spans="1:3" x14ac:dyDescent="0.3">
      <c r="A309">
        <v>13</v>
      </c>
      <c r="B309" t="s">
        <v>276</v>
      </c>
      <c r="C309" t="s">
        <v>255</v>
      </c>
    </row>
    <row r="310" spans="1:3" x14ac:dyDescent="0.3">
      <c r="A310">
        <v>13</v>
      </c>
      <c r="B310" t="s">
        <v>286</v>
      </c>
      <c r="C310" t="s">
        <v>255</v>
      </c>
    </row>
    <row r="311" spans="1:3" x14ac:dyDescent="0.3">
      <c r="A311">
        <v>12</v>
      </c>
      <c r="B311" t="s">
        <v>270</v>
      </c>
      <c r="C311" t="s">
        <v>255</v>
      </c>
    </row>
    <row r="312" spans="1:3" x14ac:dyDescent="0.3">
      <c r="A312">
        <v>12</v>
      </c>
      <c r="B312" t="s">
        <v>275</v>
      </c>
      <c r="C312" t="s">
        <v>255</v>
      </c>
    </row>
    <row r="313" spans="1:3" x14ac:dyDescent="0.3">
      <c r="A313">
        <v>12</v>
      </c>
      <c r="B313" t="s">
        <v>297</v>
      </c>
      <c r="C313" t="s">
        <v>255</v>
      </c>
    </row>
    <row r="314" spans="1:3" x14ac:dyDescent="0.3">
      <c r="A314">
        <v>12</v>
      </c>
      <c r="B314" t="s">
        <v>308</v>
      </c>
      <c r="C314" t="s">
        <v>255</v>
      </c>
    </row>
    <row r="315" spans="1:3" x14ac:dyDescent="0.3">
      <c r="A315">
        <v>11</v>
      </c>
      <c r="B315" t="s">
        <v>263</v>
      </c>
      <c r="C315" t="s">
        <v>255</v>
      </c>
    </row>
    <row r="316" spans="1:3" x14ac:dyDescent="0.3">
      <c r="A316">
        <v>11</v>
      </c>
      <c r="B316" t="s">
        <v>266</v>
      </c>
      <c r="C316" t="s">
        <v>255</v>
      </c>
    </row>
    <row r="317" spans="1:3" x14ac:dyDescent="0.3">
      <c r="A317">
        <v>10</v>
      </c>
      <c r="B317" t="s">
        <v>260</v>
      </c>
      <c r="C317" t="s">
        <v>255</v>
      </c>
    </row>
    <row r="318" spans="1:3" x14ac:dyDescent="0.3">
      <c r="A318">
        <v>10</v>
      </c>
      <c r="B318" t="s">
        <v>267</v>
      </c>
      <c r="C318" t="s">
        <v>255</v>
      </c>
    </row>
    <row r="319" spans="1:3" x14ac:dyDescent="0.3">
      <c r="A319">
        <v>10</v>
      </c>
      <c r="B319" t="s">
        <v>277</v>
      </c>
      <c r="C319" t="s">
        <v>255</v>
      </c>
    </row>
    <row r="320" spans="1:3" x14ac:dyDescent="0.3">
      <c r="A320">
        <v>10</v>
      </c>
      <c r="B320" t="s">
        <v>303</v>
      </c>
      <c r="C320" t="s">
        <v>255</v>
      </c>
    </row>
    <row r="321" spans="1:3" x14ac:dyDescent="0.3">
      <c r="A321">
        <v>603</v>
      </c>
      <c r="B321">
        <v>1918</v>
      </c>
      <c r="C321" t="s">
        <v>316</v>
      </c>
    </row>
    <row r="322" spans="1:3" x14ac:dyDescent="0.3">
      <c r="A322">
        <v>173</v>
      </c>
      <c r="B322">
        <v>1944</v>
      </c>
      <c r="C322" t="s">
        <v>316</v>
      </c>
    </row>
    <row r="323" spans="1:3" x14ac:dyDescent="0.3">
      <c r="A323">
        <v>146</v>
      </c>
      <c r="B323">
        <v>1917</v>
      </c>
      <c r="C323" t="s">
        <v>316</v>
      </c>
    </row>
    <row r="324" spans="1:3" x14ac:dyDescent="0.3">
      <c r="A324">
        <v>86</v>
      </c>
      <c r="B324">
        <v>2001</v>
      </c>
      <c r="C324" t="s">
        <v>316</v>
      </c>
    </row>
    <row r="325" spans="1:3" x14ac:dyDescent="0.3">
      <c r="A325">
        <v>85</v>
      </c>
      <c r="B325">
        <v>1994</v>
      </c>
      <c r="C325" t="s">
        <v>316</v>
      </c>
    </row>
    <row r="326" spans="1:3" x14ac:dyDescent="0.3">
      <c r="A326">
        <v>75</v>
      </c>
      <c r="B326">
        <v>1941</v>
      </c>
      <c r="C326" t="s">
        <v>316</v>
      </c>
    </row>
    <row r="327" spans="1:3" x14ac:dyDescent="0.3">
      <c r="A327">
        <v>71</v>
      </c>
      <c r="B327">
        <v>1991</v>
      </c>
      <c r="C327" t="s">
        <v>316</v>
      </c>
    </row>
    <row r="328" spans="1:3" x14ac:dyDescent="0.3">
      <c r="A328">
        <v>63</v>
      </c>
      <c r="B328">
        <v>1945</v>
      </c>
      <c r="C328" t="s">
        <v>316</v>
      </c>
    </row>
    <row r="329" spans="1:3" x14ac:dyDescent="0.3">
      <c r="A329">
        <v>62</v>
      </c>
      <c r="B329">
        <v>1992</v>
      </c>
      <c r="C329" t="s">
        <v>316</v>
      </c>
    </row>
    <row r="330" spans="1:3" x14ac:dyDescent="0.3">
      <c r="A330">
        <v>61</v>
      </c>
      <c r="B330">
        <v>1905</v>
      </c>
      <c r="C330" t="s">
        <v>316</v>
      </c>
    </row>
    <row r="331" spans="1:3" x14ac:dyDescent="0.3">
      <c r="A331">
        <v>58</v>
      </c>
      <c r="B331">
        <v>1939</v>
      </c>
      <c r="C331" t="s">
        <v>316</v>
      </c>
    </row>
    <row r="332" spans="1:3" x14ac:dyDescent="0.3">
      <c r="A332">
        <v>58</v>
      </c>
      <c r="B332">
        <v>1956</v>
      </c>
      <c r="C332" t="s">
        <v>316</v>
      </c>
    </row>
    <row r="333" spans="1:3" x14ac:dyDescent="0.3">
      <c r="A333">
        <v>58</v>
      </c>
      <c r="B333">
        <v>1968</v>
      </c>
      <c r="C333" t="s">
        <v>316</v>
      </c>
    </row>
    <row r="334" spans="1:3" x14ac:dyDescent="0.3">
      <c r="A334">
        <v>56</v>
      </c>
      <c r="B334">
        <v>1995</v>
      </c>
      <c r="C334" t="s">
        <v>316</v>
      </c>
    </row>
    <row r="335" spans="1:3" x14ac:dyDescent="0.3">
      <c r="A335">
        <v>53</v>
      </c>
      <c r="B335">
        <v>1999</v>
      </c>
      <c r="C335" t="s">
        <v>316</v>
      </c>
    </row>
    <row r="336" spans="1:3" x14ac:dyDescent="0.3">
      <c r="A336">
        <v>51</v>
      </c>
      <c r="B336">
        <v>1989</v>
      </c>
      <c r="C336" t="s">
        <v>316</v>
      </c>
    </row>
    <row r="337" spans="1:3" x14ac:dyDescent="0.3">
      <c r="A337">
        <v>51</v>
      </c>
      <c r="B337">
        <v>1996</v>
      </c>
      <c r="C337" t="s">
        <v>316</v>
      </c>
    </row>
    <row r="338" spans="1:3" x14ac:dyDescent="0.3">
      <c r="A338">
        <v>49</v>
      </c>
      <c r="B338">
        <v>2003</v>
      </c>
      <c r="C338" t="s">
        <v>316</v>
      </c>
    </row>
    <row r="339" spans="1:3" x14ac:dyDescent="0.3">
      <c r="A339">
        <v>47</v>
      </c>
      <c r="B339">
        <v>1997</v>
      </c>
      <c r="C339" t="s">
        <v>316</v>
      </c>
    </row>
    <row r="340" spans="1:3" x14ac:dyDescent="0.3">
      <c r="A340">
        <v>45</v>
      </c>
      <c r="B340">
        <v>1988</v>
      </c>
      <c r="C340" t="s">
        <v>316</v>
      </c>
    </row>
    <row r="341" spans="1:3" x14ac:dyDescent="0.3">
      <c r="A341">
        <v>44</v>
      </c>
      <c r="B341">
        <v>1919</v>
      </c>
      <c r="C341" t="s">
        <v>316</v>
      </c>
    </row>
    <row r="342" spans="1:3" x14ac:dyDescent="0.3">
      <c r="A342">
        <v>44</v>
      </c>
      <c r="B342">
        <v>2006</v>
      </c>
      <c r="C342" t="s">
        <v>316</v>
      </c>
    </row>
    <row r="343" spans="1:3" x14ac:dyDescent="0.3">
      <c r="A343">
        <v>43</v>
      </c>
      <c r="B343">
        <v>1998</v>
      </c>
      <c r="C343" t="s">
        <v>316</v>
      </c>
    </row>
    <row r="344" spans="1:3" x14ac:dyDescent="0.3">
      <c r="A344">
        <v>43</v>
      </c>
      <c r="B344">
        <v>2004</v>
      </c>
      <c r="C344" t="s">
        <v>316</v>
      </c>
    </row>
    <row r="345" spans="1:3" x14ac:dyDescent="0.3">
      <c r="A345">
        <v>42</v>
      </c>
      <c r="B345">
        <v>2011</v>
      </c>
      <c r="C345" t="s">
        <v>316</v>
      </c>
    </row>
    <row r="346" spans="1:3" x14ac:dyDescent="0.3">
      <c r="A346">
        <v>41</v>
      </c>
      <c r="B346">
        <v>1993</v>
      </c>
      <c r="C346" t="s">
        <v>316</v>
      </c>
    </row>
    <row r="347" spans="1:3" x14ac:dyDescent="0.3">
      <c r="A347">
        <v>41</v>
      </c>
      <c r="B347">
        <v>2012</v>
      </c>
      <c r="C347" t="s">
        <v>316</v>
      </c>
    </row>
    <row r="348" spans="1:3" x14ac:dyDescent="0.3">
      <c r="A348">
        <v>40</v>
      </c>
      <c r="B348">
        <v>2008</v>
      </c>
      <c r="C348" t="s">
        <v>316</v>
      </c>
    </row>
    <row r="349" spans="1:3" x14ac:dyDescent="0.3">
      <c r="A349">
        <v>40</v>
      </c>
      <c r="B349">
        <v>2009</v>
      </c>
      <c r="C349" t="s">
        <v>316</v>
      </c>
    </row>
    <row r="350" spans="1:3" x14ac:dyDescent="0.3">
      <c r="A350">
        <v>39</v>
      </c>
      <c r="B350">
        <v>2007</v>
      </c>
      <c r="C350" t="s">
        <v>316</v>
      </c>
    </row>
    <row r="351" spans="1:3" x14ac:dyDescent="0.3">
      <c r="A351">
        <v>39</v>
      </c>
      <c r="B351">
        <v>2014</v>
      </c>
      <c r="C351" t="s">
        <v>316</v>
      </c>
    </row>
    <row r="352" spans="1:3" x14ac:dyDescent="0.3">
      <c r="A352">
        <v>38</v>
      </c>
      <c r="B352">
        <v>2002</v>
      </c>
      <c r="C352" t="s">
        <v>316</v>
      </c>
    </row>
    <row r="353" spans="1:3" x14ac:dyDescent="0.3">
      <c r="A353">
        <v>34</v>
      </c>
      <c r="B353">
        <v>1952</v>
      </c>
      <c r="C353" t="s">
        <v>316</v>
      </c>
    </row>
    <row r="354" spans="1:3" x14ac:dyDescent="0.3">
      <c r="A354">
        <v>33</v>
      </c>
      <c r="B354">
        <v>2005</v>
      </c>
      <c r="C354" t="s">
        <v>316</v>
      </c>
    </row>
    <row r="355" spans="1:3" x14ac:dyDescent="0.3">
      <c r="A355">
        <v>32</v>
      </c>
      <c r="B355">
        <v>1987</v>
      </c>
      <c r="C355" t="s">
        <v>316</v>
      </c>
    </row>
    <row r="356" spans="1:3" x14ac:dyDescent="0.3">
      <c r="A356">
        <v>32</v>
      </c>
      <c r="B356">
        <v>2015</v>
      </c>
      <c r="C356" t="s">
        <v>316</v>
      </c>
    </row>
    <row r="357" spans="1:3" x14ac:dyDescent="0.3">
      <c r="A357">
        <v>31</v>
      </c>
      <c r="B357">
        <v>1809</v>
      </c>
      <c r="C357" t="s">
        <v>316</v>
      </c>
    </row>
    <row r="358" spans="1:3" x14ac:dyDescent="0.3">
      <c r="A358">
        <v>29</v>
      </c>
      <c r="B358">
        <v>1969</v>
      </c>
      <c r="C358" t="s">
        <v>316</v>
      </c>
    </row>
    <row r="359" spans="1:3" x14ac:dyDescent="0.3">
      <c r="A359">
        <v>28</v>
      </c>
      <c r="B359">
        <v>1808</v>
      </c>
      <c r="C359" t="s">
        <v>316</v>
      </c>
    </row>
    <row r="360" spans="1:3" x14ac:dyDescent="0.3">
      <c r="A360">
        <v>27</v>
      </c>
      <c r="B360">
        <v>1789</v>
      </c>
      <c r="C360" t="s">
        <v>316</v>
      </c>
    </row>
    <row r="361" spans="1:3" x14ac:dyDescent="0.3">
      <c r="A361">
        <v>27</v>
      </c>
      <c r="B361">
        <v>2013</v>
      </c>
      <c r="C361" t="s">
        <v>316</v>
      </c>
    </row>
    <row r="362" spans="1:3" x14ac:dyDescent="0.3">
      <c r="A362">
        <v>24</v>
      </c>
      <c r="B362">
        <v>1942</v>
      </c>
      <c r="C362" t="s">
        <v>316</v>
      </c>
    </row>
    <row r="363" spans="1:3" x14ac:dyDescent="0.3">
      <c r="A363">
        <v>23</v>
      </c>
      <c r="B363">
        <v>1936</v>
      </c>
      <c r="C363" t="s">
        <v>316</v>
      </c>
    </row>
    <row r="364" spans="1:3" x14ac:dyDescent="0.3">
      <c r="A364">
        <v>22</v>
      </c>
      <c r="B364">
        <v>1943</v>
      </c>
      <c r="C364" t="s">
        <v>316</v>
      </c>
    </row>
    <row r="365" spans="1:3" x14ac:dyDescent="0.3">
      <c r="A365">
        <v>22</v>
      </c>
      <c r="B365">
        <v>1949</v>
      </c>
      <c r="C365" t="s">
        <v>316</v>
      </c>
    </row>
    <row r="366" spans="1:3" x14ac:dyDescent="0.3">
      <c r="A366">
        <v>21</v>
      </c>
      <c r="B366">
        <v>1959</v>
      </c>
      <c r="C366" t="s">
        <v>316</v>
      </c>
    </row>
    <row r="367" spans="1:3" x14ac:dyDescent="0.3">
      <c r="A367">
        <v>20</v>
      </c>
      <c r="B367">
        <v>1972</v>
      </c>
      <c r="C367" t="s">
        <v>316</v>
      </c>
    </row>
    <row r="368" spans="1:3" x14ac:dyDescent="0.3">
      <c r="A368">
        <v>20</v>
      </c>
      <c r="B368">
        <v>1982</v>
      </c>
      <c r="C368" t="s">
        <v>316</v>
      </c>
    </row>
    <row r="369" spans="1:3" x14ac:dyDescent="0.3">
      <c r="A369">
        <v>19</v>
      </c>
      <c r="B369">
        <v>1734</v>
      </c>
      <c r="C369" t="s">
        <v>316</v>
      </c>
    </row>
    <row r="370" spans="1:3" x14ac:dyDescent="0.3">
      <c r="A370">
        <v>19</v>
      </c>
      <c r="B370">
        <v>1848</v>
      </c>
      <c r="C370" t="s">
        <v>316</v>
      </c>
    </row>
    <row r="371" spans="1:3" x14ac:dyDescent="0.3">
      <c r="A371">
        <v>19</v>
      </c>
      <c r="B371">
        <v>1906</v>
      </c>
      <c r="C371" t="s">
        <v>316</v>
      </c>
    </row>
    <row r="372" spans="1:3" x14ac:dyDescent="0.3">
      <c r="A372">
        <v>19</v>
      </c>
      <c r="B372">
        <v>1907</v>
      </c>
      <c r="C372" t="s">
        <v>316</v>
      </c>
    </row>
    <row r="373" spans="1:3" x14ac:dyDescent="0.3">
      <c r="A373">
        <v>19</v>
      </c>
      <c r="B373">
        <v>1912</v>
      </c>
      <c r="C373" t="s">
        <v>316</v>
      </c>
    </row>
    <row r="374" spans="1:3" x14ac:dyDescent="0.3">
      <c r="A374">
        <v>18</v>
      </c>
      <c r="B374">
        <v>1948</v>
      </c>
      <c r="C374" t="s">
        <v>316</v>
      </c>
    </row>
    <row r="375" spans="1:3" x14ac:dyDescent="0.3">
      <c r="A375">
        <v>18</v>
      </c>
      <c r="B375">
        <v>1978</v>
      </c>
      <c r="C375" t="s">
        <v>316</v>
      </c>
    </row>
    <row r="376" spans="1:3" x14ac:dyDescent="0.3">
      <c r="A376">
        <v>18</v>
      </c>
      <c r="B376">
        <v>1985</v>
      </c>
      <c r="C376" t="s">
        <v>316</v>
      </c>
    </row>
    <row r="377" spans="1:3" x14ac:dyDescent="0.3">
      <c r="A377">
        <v>17</v>
      </c>
      <c r="B377">
        <v>1743</v>
      </c>
      <c r="C377" t="s">
        <v>316</v>
      </c>
    </row>
    <row r="378" spans="1:3" x14ac:dyDescent="0.3">
      <c r="A378">
        <v>17</v>
      </c>
      <c r="B378">
        <v>1938</v>
      </c>
      <c r="C378" t="s">
        <v>316</v>
      </c>
    </row>
    <row r="379" spans="1:3" x14ac:dyDescent="0.3">
      <c r="A379">
        <v>17</v>
      </c>
      <c r="B379">
        <v>1954</v>
      </c>
      <c r="C379" t="s">
        <v>316</v>
      </c>
    </row>
    <row r="380" spans="1:3" x14ac:dyDescent="0.3">
      <c r="A380">
        <v>17</v>
      </c>
      <c r="B380">
        <v>1961</v>
      </c>
      <c r="C380" t="s">
        <v>316</v>
      </c>
    </row>
    <row r="381" spans="1:3" x14ac:dyDescent="0.3">
      <c r="A381">
        <v>17</v>
      </c>
      <c r="B381">
        <v>1984</v>
      </c>
      <c r="C381" t="s">
        <v>316</v>
      </c>
    </row>
    <row r="382" spans="1:3" x14ac:dyDescent="0.3">
      <c r="A382">
        <v>16</v>
      </c>
      <c r="B382">
        <v>1772</v>
      </c>
      <c r="C382" t="s">
        <v>316</v>
      </c>
    </row>
    <row r="383" spans="1:3" x14ac:dyDescent="0.3">
      <c r="A383">
        <v>16</v>
      </c>
      <c r="B383">
        <v>1859</v>
      </c>
      <c r="C383" t="s">
        <v>316</v>
      </c>
    </row>
    <row r="384" spans="1:3" x14ac:dyDescent="0.3">
      <c r="A384">
        <v>16</v>
      </c>
      <c r="B384">
        <v>1899</v>
      </c>
      <c r="C384" t="s">
        <v>316</v>
      </c>
    </row>
    <row r="385" spans="1:3" x14ac:dyDescent="0.3">
      <c r="A385">
        <v>16</v>
      </c>
      <c r="B385">
        <v>1902</v>
      </c>
      <c r="C385" t="s">
        <v>316</v>
      </c>
    </row>
    <row r="386" spans="1:3" x14ac:dyDescent="0.3">
      <c r="A386">
        <v>16</v>
      </c>
      <c r="B386">
        <v>1973</v>
      </c>
      <c r="C386" t="s">
        <v>316</v>
      </c>
    </row>
    <row r="387" spans="1:3" x14ac:dyDescent="0.3">
      <c r="A387">
        <v>16</v>
      </c>
      <c r="B387">
        <v>2016</v>
      </c>
      <c r="C387" t="s">
        <v>316</v>
      </c>
    </row>
    <row r="388" spans="1:3" x14ac:dyDescent="0.3">
      <c r="A388">
        <v>15</v>
      </c>
      <c r="B388">
        <v>1788</v>
      </c>
      <c r="C388" t="s">
        <v>316</v>
      </c>
    </row>
    <row r="389" spans="1:3" x14ac:dyDescent="0.3">
      <c r="A389">
        <v>15</v>
      </c>
      <c r="B389">
        <v>1812</v>
      </c>
      <c r="C389" t="s">
        <v>316</v>
      </c>
    </row>
    <row r="390" spans="1:3" x14ac:dyDescent="0.3">
      <c r="A390">
        <v>14</v>
      </c>
      <c r="B390">
        <v>1911</v>
      </c>
      <c r="C390" t="s">
        <v>316</v>
      </c>
    </row>
    <row r="391" spans="1:3" x14ac:dyDescent="0.3">
      <c r="A391">
        <v>14</v>
      </c>
      <c r="B391">
        <v>1962</v>
      </c>
      <c r="C391" t="s">
        <v>316</v>
      </c>
    </row>
    <row r="392" spans="1:3" x14ac:dyDescent="0.3">
      <c r="A392">
        <v>14</v>
      </c>
      <c r="B392">
        <v>1967</v>
      </c>
      <c r="C392" t="s">
        <v>316</v>
      </c>
    </row>
    <row r="393" spans="1:3" x14ac:dyDescent="0.3">
      <c r="A393">
        <v>13</v>
      </c>
      <c r="B393">
        <v>1742</v>
      </c>
      <c r="C393" t="s">
        <v>316</v>
      </c>
    </row>
    <row r="394" spans="1:3" x14ac:dyDescent="0.3">
      <c r="A394">
        <v>13</v>
      </c>
      <c r="B394">
        <v>1755</v>
      </c>
      <c r="C394" t="s">
        <v>316</v>
      </c>
    </row>
    <row r="395" spans="1:3" x14ac:dyDescent="0.3">
      <c r="A395">
        <v>13</v>
      </c>
      <c r="B395">
        <v>1904</v>
      </c>
      <c r="C395" t="s">
        <v>316</v>
      </c>
    </row>
    <row r="396" spans="1:3" x14ac:dyDescent="0.3">
      <c r="A396">
        <v>13</v>
      </c>
      <c r="B396">
        <v>1976</v>
      </c>
      <c r="C396" t="s">
        <v>316</v>
      </c>
    </row>
    <row r="397" spans="1:3" x14ac:dyDescent="0.3">
      <c r="A397">
        <v>13</v>
      </c>
      <c r="B397">
        <v>1979</v>
      </c>
      <c r="C397" t="s">
        <v>316</v>
      </c>
    </row>
    <row r="398" spans="1:3" x14ac:dyDescent="0.3">
      <c r="A398">
        <v>12</v>
      </c>
      <c r="B398">
        <v>1714</v>
      </c>
      <c r="C398" t="s">
        <v>316</v>
      </c>
    </row>
    <row r="399" spans="1:3" x14ac:dyDescent="0.3">
      <c r="A399">
        <v>12</v>
      </c>
      <c r="B399">
        <v>1721</v>
      </c>
      <c r="C399" t="s">
        <v>316</v>
      </c>
    </row>
    <row r="400" spans="1:3" x14ac:dyDescent="0.3">
      <c r="A400">
        <v>12</v>
      </c>
      <c r="B400">
        <v>1903</v>
      </c>
      <c r="C400" t="s">
        <v>316</v>
      </c>
    </row>
    <row r="401" spans="1:3" x14ac:dyDescent="0.3">
      <c r="A401">
        <v>12</v>
      </c>
      <c r="B401">
        <v>1916</v>
      </c>
      <c r="C401" t="s">
        <v>316</v>
      </c>
    </row>
    <row r="402" spans="1:3" x14ac:dyDescent="0.3">
      <c r="A402">
        <v>12</v>
      </c>
      <c r="B402">
        <v>1922</v>
      </c>
      <c r="C402" t="s">
        <v>316</v>
      </c>
    </row>
    <row r="403" spans="1:3" x14ac:dyDescent="0.3">
      <c r="A403">
        <v>12</v>
      </c>
      <c r="B403">
        <v>1953</v>
      </c>
      <c r="C403" t="s">
        <v>316</v>
      </c>
    </row>
    <row r="404" spans="1:3" x14ac:dyDescent="0.3">
      <c r="A404">
        <v>12</v>
      </c>
      <c r="B404">
        <v>1957</v>
      </c>
      <c r="C404" t="s">
        <v>316</v>
      </c>
    </row>
    <row r="405" spans="1:3" x14ac:dyDescent="0.3">
      <c r="A405">
        <v>12</v>
      </c>
      <c r="B405">
        <v>1981</v>
      </c>
      <c r="C405" t="s">
        <v>316</v>
      </c>
    </row>
    <row r="406" spans="1:3" x14ac:dyDescent="0.3">
      <c r="A406">
        <v>12</v>
      </c>
      <c r="B406">
        <v>2017</v>
      </c>
      <c r="C406" t="s">
        <v>316</v>
      </c>
    </row>
    <row r="407" spans="1:3" x14ac:dyDescent="0.3">
      <c r="A407">
        <v>11</v>
      </c>
      <c r="B407">
        <v>1771</v>
      </c>
      <c r="C407" t="s">
        <v>316</v>
      </c>
    </row>
    <row r="408" spans="1:3" x14ac:dyDescent="0.3">
      <c r="A408">
        <v>11</v>
      </c>
      <c r="B408">
        <v>1871</v>
      </c>
      <c r="C408" t="s">
        <v>316</v>
      </c>
    </row>
    <row r="409" spans="1:3" x14ac:dyDescent="0.3">
      <c r="A409">
        <v>11</v>
      </c>
      <c r="B409">
        <v>1914</v>
      </c>
      <c r="C409" t="s">
        <v>316</v>
      </c>
    </row>
    <row r="410" spans="1:3" x14ac:dyDescent="0.3">
      <c r="A410">
        <v>11</v>
      </c>
      <c r="B410">
        <v>1937</v>
      </c>
      <c r="C410" t="s">
        <v>316</v>
      </c>
    </row>
    <row r="411" spans="1:3" x14ac:dyDescent="0.3">
      <c r="A411">
        <v>11</v>
      </c>
      <c r="B411">
        <v>1958</v>
      </c>
      <c r="C411" t="s">
        <v>316</v>
      </c>
    </row>
    <row r="412" spans="1:3" x14ac:dyDescent="0.3">
      <c r="A412">
        <v>11</v>
      </c>
      <c r="B412">
        <v>1964</v>
      </c>
      <c r="C412" t="s">
        <v>316</v>
      </c>
    </row>
    <row r="413" spans="1:3" x14ac:dyDescent="0.3">
      <c r="A413">
        <v>10</v>
      </c>
      <c r="B413">
        <v>1866</v>
      </c>
      <c r="C413" t="s">
        <v>316</v>
      </c>
    </row>
    <row r="414" spans="1:3" x14ac:dyDescent="0.3">
      <c r="A414">
        <v>10</v>
      </c>
      <c r="B414">
        <v>1947</v>
      </c>
      <c r="C414" t="s">
        <v>316</v>
      </c>
    </row>
    <row r="415" spans="1:3" x14ac:dyDescent="0.3">
      <c r="A415">
        <v>10</v>
      </c>
      <c r="B415">
        <v>1963</v>
      </c>
      <c r="C415" t="s">
        <v>316</v>
      </c>
    </row>
    <row r="416" spans="1:3" x14ac:dyDescent="0.3">
      <c r="A416">
        <v>10</v>
      </c>
      <c r="B416">
        <v>1971</v>
      </c>
      <c r="C416" t="s">
        <v>316</v>
      </c>
    </row>
  </sheetData>
  <sortState ref="A2:C416">
    <sortCondition ref="C2:C416"/>
    <sortCondition descending="1" ref="A2:A416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zoomScale="130" zoomScaleNormal="130" workbookViewId="0">
      <pane ySplit="1" topLeftCell="A2" activePane="bottomLeft" state="frozen"/>
      <selection pane="bottomLeft" activeCell="I17" sqref="I17"/>
    </sheetView>
  </sheetViews>
  <sheetFormatPr defaultRowHeight="14.4" x14ac:dyDescent="0.3"/>
  <cols>
    <col min="1" max="1" width="13.33203125" bestFit="1" customWidth="1"/>
    <col min="2" max="2" width="6.44140625" customWidth="1"/>
    <col min="3" max="3" width="7.33203125" customWidth="1"/>
    <col min="4" max="4" width="26.5546875" bestFit="1" customWidth="1"/>
    <col min="7" max="7" width="6.21875" customWidth="1"/>
    <col min="8" max="9" width="17.5546875" customWidth="1"/>
    <col min="10" max="10" width="20.109375" bestFit="1" customWidth="1"/>
  </cols>
  <sheetData>
    <row r="1" spans="1:11" s="1" customFormat="1" x14ac:dyDescent="0.3">
      <c r="A1" s="1" t="s">
        <v>319</v>
      </c>
      <c r="B1" s="1" t="s">
        <v>317</v>
      </c>
      <c r="C1" s="1" t="s">
        <v>318</v>
      </c>
      <c r="D1" s="1" t="s">
        <v>320</v>
      </c>
      <c r="E1" s="1" t="s">
        <v>323</v>
      </c>
      <c r="F1" s="1" t="s">
        <v>0</v>
      </c>
      <c r="G1" s="1" t="s">
        <v>612</v>
      </c>
      <c r="H1" s="1" t="s">
        <v>398</v>
      </c>
      <c r="I1" s="1" t="s">
        <v>611</v>
      </c>
      <c r="J1" s="1" t="s">
        <v>400</v>
      </c>
      <c r="K1" s="1" t="s">
        <v>402</v>
      </c>
    </row>
    <row r="2" spans="1:11" x14ac:dyDescent="0.3">
      <c r="A2" t="str">
        <f>CONCATENATE(B2,"-",C2)</f>
        <v>1025-1300</v>
      </c>
      <c r="B2">
        <v>1025</v>
      </c>
      <c r="C2">
        <v>1300</v>
      </c>
      <c r="D2" s="3" t="s">
        <v>351</v>
      </c>
      <c r="E2" t="s">
        <v>348</v>
      </c>
      <c r="J2" t="s">
        <v>602</v>
      </c>
      <c r="K2" s="8" t="s">
        <v>601</v>
      </c>
    </row>
    <row r="3" spans="1:11" x14ac:dyDescent="0.3">
      <c r="A3" t="str">
        <f>CONCATENATE(B3,"-",C3," eaa")</f>
        <v>1046-256 eaa</v>
      </c>
      <c r="B3">
        <v>1046</v>
      </c>
      <c r="C3">
        <v>256</v>
      </c>
      <c r="D3" t="s">
        <v>374</v>
      </c>
      <c r="E3" t="s">
        <v>348</v>
      </c>
      <c r="J3" t="s">
        <v>565</v>
      </c>
      <c r="K3" s="8" t="s">
        <v>564</v>
      </c>
    </row>
    <row r="4" spans="1:11" x14ac:dyDescent="0.3">
      <c r="A4" t="str">
        <f>CONCATENATE(B4,"-",C4," eaa")</f>
        <v>1122-221 eaa</v>
      </c>
      <c r="B4">
        <v>1122</v>
      </c>
      <c r="C4">
        <v>221</v>
      </c>
      <c r="E4" t="s">
        <v>348</v>
      </c>
      <c r="H4" s="8" t="s">
        <v>604</v>
      </c>
      <c r="I4" t="s">
        <v>605</v>
      </c>
      <c r="K4" s="8"/>
    </row>
    <row r="5" spans="1:11" x14ac:dyDescent="0.3">
      <c r="A5" t="str">
        <f t="shared" ref="A5:A15" si="0">CONCATENATE(B5,"-",C5)</f>
        <v>1100-1600</v>
      </c>
      <c r="B5">
        <v>1100</v>
      </c>
      <c r="C5">
        <v>1600</v>
      </c>
      <c r="D5" t="s">
        <v>349</v>
      </c>
      <c r="E5" t="s">
        <v>348</v>
      </c>
      <c r="F5">
        <v>40</v>
      </c>
      <c r="J5" t="s">
        <v>349</v>
      </c>
      <c r="K5" s="8" t="s">
        <v>603</v>
      </c>
    </row>
    <row r="6" spans="1:11" x14ac:dyDescent="0.3">
      <c r="A6" t="str">
        <f t="shared" si="0"/>
        <v>1185-1333</v>
      </c>
      <c r="B6">
        <v>1185</v>
      </c>
      <c r="C6">
        <v>1333</v>
      </c>
      <c r="D6" t="s">
        <v>381</v>
      </c>
      <c r="E6" t="s">
        <v>348</v>
      </c>
      <c r="J6" t="s">
        <v>560</v>
      </c>
      <c r="K6" t="s">
        <v>559</v>
      </c>
    </row>
    <row r="7" spans="1:11" x14ac:dyDescent="0.3">
      <c r="A7" t="str">
        <f t="shared" si="0"/>
        <v>1185-1600</v>
      </c>
      <c r="B7">
        <v>1185</v>
      </c>
      <c r="C7">
        <v>1600</v>
      </c>
      <c r="D7" t="s">
        <v>606</v>
      </c>
      <c r="E7" t="s">
        <v>348</v>
      </c>
      <c r="H7" s="8" t="s">
        <v>607</v>
      </c>
      <c r="I7" t="s">
        <v>610</v>
      </c>
    </row>
    <row r="8" spans="1:11" x14ac:dyDescent="0.3">
      <c r="A8" t="str">
        <f t="shared" si="0"/>
        <v>1260-1294</v>
      </c>
      <c r="B8">
        <v>1260</v>
      </c>
      <c r="C8">
        <v>1294</v>
      </c>
      <c r="D8" t="s">
        <v>376</v>
      </c>
      <c r="E8" t="s">
        <v>348</v>
      </c>
    </row>
    <row r="9" spans="1:11" x14ac:dyDescent="0.3">
      <c r="A9" t="str">
        <f t="shared" si="0"/>
        <v>1271-1368</v>
      </c>
      <c r="B9">
        <v>1271</v>
      </c>
      <c r="C9">
        <v>1368</v>
      </c>
      <c r="D9" s="6" t="s">
        <v>379</v>
      </c>
      <c r="E9" t="s">
        <v>348</v>
      </c>
      <c r="H9" s="8" t="s">
        <v>608</v>
      </c>
      <c r="I9" t="s">
        <v>609</v>
      </c>
      <c r="J9" t="s">
        <v>562</v>
      </c>
      <c r="K9" s="8" t="s">
        <v>561</v>
      </c>
    </row>
    <row r="10" spans="1:11" x14ac:dyDescent="0.3">
      <c r="A10" t="str">
        <f t="shared" si="0"/>
        <v>1300-476</v>
      </c>
      <c r="B10">
        <v>1300</v>
      </c>
      <c r="C10">
        <v>476</v>
      </c>
      <c r="D10" t="s">
        <v>396</v>
      </c>
      <c r="E10" t="s">
        <v>348</v>
      </c>
    </row>
    <row r="11" spans="1:11" x14ac:dyDescent="0.3">
      <c r="A11" t="str">
        <f>CONCATENATE(B11," eaa. - ",C11," jaa.")</f>
        <v>753 eaa. - 1453 jaa.</v>
      </c>
      <c r="B11">
        <v>753</v>
      </c>
      <c r="C11">
        <v>1453</v>
      </c>
      <c r="D11" t="s">
        <v>396</v>
      </c>
      <c r="E11" t="s">
        <v>348</v>
      </c>
      <c r="J11" t="s">
        <v>396</v>
      </c>
      <c r="K11" t="s">
        <v>563</v>
      </c>
    </row>
    <row r="12" spans="1:11" x14ac:dyDescent="0.3">
      <c r="A12" t="str">
        <f t="shared" si="0"/>
        <v>1333-1268</v>
      </c>
      <c r="B12">
        <v>1333</v>
      </c>
      <c r="C12">
        <v>1268</v>
      </c>
      <c r="D12" t="s">
        <v>375</v>
      </c>
      <c r="E12" t="s">
        <v>348</v>
      </c>
    </row>
    <row r="13" spans="1:11" x14ac:dyDescent="0.3">
      <c r="A13" t="str">
        <f t="shared" si="0"/>
        <v>1333-1336</v>
      </c>
      <c r="B13">
        <v>1333</v>
      </c>
      <c r="C13">
        <v>1336</v>
      </c>
      <c r="D13" t="s">
        <v>382</v>
      </c>
      <c r="E13" t="s">
        <v>348</v>
      </c>
      <c r="J13" t="s">
        <v>567</v>
      </c>
      <c r="K13" s="8" t="s">
        <v>568</v>
      </c>
    </row>
    <row r="14" spans="1:11" ht="15" thickBot="1" x14ac:dyDescent="0.35">
      <c r="A14" t="str">
        <f t="shared" si="0"/>
        <v>1333-1573</v>
      </c>
      <c r="B14">
        <v>1333</v>
      </c>
      <c r="C14">
        <v>1573</v>
      </c>
      <c r="D14" t="s">
        <v>383</v>
      </c>
      <c r="E14" t="s">
        <v>348</v>
      </c>
      <c r="H14" s="8" t="s">
        <v>614</v>
      </c>
      <c r="I14" t="s">
        <v>613</v>
      </c>
      <c r="J14" t="s">
        <v>569</v>
      </c>
      <c r="K14" s="8" t="s">
        <v>570</v>
      </c>
    </row>
    <row r="15" spans="1:11" ht="15.6" thickTop="1" thickBot="1" x14ac:dyDescent="0.35">
      <c r="A15" t="str">
        <f t="shared" si="0"/>
        <v>1368-1644</v>
      </c>
      <c r="B15">
        <v>1368</v>
      </c>
      <c r="C15">
        <v>1644</v>
      </c>
      <c r="D15" s="5" t="s">
        <v>430</v>
      </c>
      <c r="E15" t="s">
        <v>348</v>
      </c>
      <c r="J15" t="s">
        <v>572</v>
      </c>
      <c r="K15" s="8" t="s">
        <v>571</v>
      </c>
    </row>
    <row r="16" spans="1:11" ht="15" thickTop="1" x14ac:dyDescent="0.3">
      <c r="A16" t="str">
        <f>CONCATENATE(B16,"-",C16," eaa")</f>
        <v>1600-1046 eaa</v>
      </c>
      <c r="B16">
        <v>1600</v>
      </c>
      <c r="C16">
        <v>1046</v>
      </c>
      <c r="D16" s="6" t="s">
        <v>373</v>
      </c>
      <c r="E16" t="s">
        <v>348</v>
      </c>
      <c r="J16" t="s">
        <v>574</v>
      </c>
      <c r="K16" s="8" t="s">
        <v>573</v>
      </c>
    </row>
    <row r="17" spans="1:11" x14ac:dyDescent="0.3">
      <c r="A17" t="str">
        <f t="shared" ref="A17:A23" si="1">CONCATENATE(B17,"-",C17)</f>
        <v>1600-1609</v>
      </c>
      <c r="B17">
        <v>1600</v>
      </c>
      <c r="C17">
        <v>1609</v>
      </c>
      <c r="D17" s="7" t="s">
        <v>455</v>
      </c>
      <c r="E17" t="s">
        <v>348</v>
      </c>
      <c r="F17">
        <v>14</v>
      </c>
    </row>
    <row r="18" spans="1:11" x14ac:dyDescent="0.3">
      <c r="A18" t="str">
        <f t="shared" si="1"/>
        <v>1600-1868</v>
      </c>
      <c r="B18">
        <v>1600</v>
      </c>
      <c r="C18">
        <v>1868</v>
      </c>
      <c r="D18" t="s">
        <v>384</v>
      </c>
      <c r="E18" t="s">
        <v>348</v>
      </c>
      <c r="J18" t="s">
        <v>576</v>
      </c>
      <c r="K18" s="8" t="s">
        <v>575</v>
      </c>
    </row>
    <row r="19" spans="1:11" x14ac:dyDescent="0.3">
      <c r="A19" t="str">
        <f t="shared" si="1"/>
        <v>1644-1912</v>
      </c>
      <c r="B19">
        <v>1644</v>
      </c>
      <c r="C19">
        <v>1912</v>
      </c>
      <c r="D19" t="s">
        <v>365</v>
      </c>
      <c r="E19" t="s">
        <v>348</v>
      </c>
      <c r="J19" t="s">
        <v>365</v>
      </c>
      <c r="K19" s="8" t="s">
        <v>577</v>
      </c>
    </row>
    <row r="20" spans="1:11" x14ac:dyDescent="0.3">
      <c r="A20" t="str">
        <f t="shared" si="1"/>
        <v>1775-1783</v>
      </c>
      <c r="B20">
        <v>1775</v>
      </c>
      <c r="C20">
        <v>1783</v>
      </c>
      <c r="D20" t="s">
        <v>431</v>
      </c>
      <c r="E20" t="s">
        <v>348</v>
      </c>
      <c r="F20">
        <v>13</v>
      </c>
      <c r="H20" t="s">
        <v>433</v>
      </c>
      <c r="I20" t="s">
        <v>128</v>
      </c>
      <c r="J20" t="s">
        <v>431</v>
      </c>
      <c r="K20" t="s">
        <v>432</v>
      </c>
    </row>
    <row r="21" spans="1:11" x14ac:dyDescent="0.3">
      <c r="A21" t="str">
        <f t="shared" si="1"/>
        <v>1788-1790</v>
      </c>
      <c r="B21">
        <v>1788</v>
      </c>
      <c r="C21">
        <v>1790</v>
      </c>
      <c r="D21" t="s">
        <v>440</v>
      </c>
      <c r="E21" t="s">
        <v>348</v>
      </c>
      <c r="F21">
        <v>27</v>
      </c>
      <c r="J21" t="s">
        <v>440</v>
      </c>
      <c r="K21" t="s">
        <v>441</v>
      </c>
    </row>
    <row r="22" spans="1:11" x14ac:dyDescent="0.3">
      <c r="A22" t="str">
        <f t="shared" si="1"/>
        <v>1789-1799</v>
      </c>
      <c r="B22">
        <v>1789</v>
      </c>
      <c r="C22">
        <v>1799</v>
      </c>
      <c r="D22" t="s">
        <v>442</v>
      </c>
      <c r="E22" t="s">
        <v>348</v>
      </c>
      <c r="F22">
        <v>30</v>
      </c>
      <c r="J22" t="s">
        <v>442</v>
      </c>
      <c r="K22" t="s">
        <v>443</v>
      </c>
    </row>
    <row r="23" spans="1:11" x14ac:dyDescent="0.3">
      <c r="A23" t="str">
        <f t="shared" si="1"/>
        <v>1789-1815</v>
      </c>
      <c r="B23">
        <v>1789</v>
      </c>
      <c r="C23">
        <v>1815</v>
      </c>
      <c r="D23" t="s">
        <v>444</v>
      </c>
      <c r="E23" t="s">
        <v>348</v>
      </c>
      <c r="F23">
        <v>13</v>
      </c>
      <c r="K23" t="s">
        <v>445</v>
      </c>
    </row>
    <row r="24" spans="1:11" ht="15" thickBot="1" x14ac:dyDescent="0.35">
      <c r="A24" t="str">
        <f>CONCATENATE(B24,"-",C24," eaa")</f>
        <v>1800-500 eaa</v>
      </c>
      <c r="B24">
        <v>1800</v>
      </c>
      <c r="C24">
        <v>500</v>
      </c>
      <c r="D24" t="s">
        <v>392</v>
      </c>
      <c r="E24" t="s">
        <v>348</v>
      </c>
    </row>
    <row r="25" spans="1:11" ht="15.6" thickTop="1" thickBot="1" x14ac:dyDescent="0.35">
      <c r="A25" t="str">
        <f t="shared" ref="A25:A56" si="2">CONCATENATE(B25,"-",C25)</f>
        <v>1808-1809</v>
      </c>
      <c r="B25">
        <v>1808</v>
      </c>
      <c r="C25">
        <v>1809</v>
      </c>
      <c r="D25" s="5" t="s">
        <v>347</v>
      </c>
      <c r="E25" t="s">
        <v>348</v>
      </c>
      <c r="F25">
        <v>126</v>
      </c>
      <c r="J25" t="s">
        <v>347</v>
      </c>
      <c r="K25" s="8" t="s">
        <v>578</v>
      </c>
    </row>
    <row r="26" spans="1:11" ht="15" thickTop="1" x14ac:dyDescent="0.3">
      <c r="A26" t="str">
        <f t="shared" si="2"/>
        <v>1809-1818</v>
      </c>
      <c r="B26">
        <v>1809</v>
      </c>
      <c r="C26">
        <v>1818</v>
      </c>
      <c r="D26" t="s">
        <v>427</v>
      </c>
      <c r="E26" t="s">
        <v>348</v>
      </c>
      <c r="H26" t="s">
        <v>428</v>
      </c>
    </row>
    <row r="27" spans="1:11" x14ac:dyDescent="0.3">
      <c r="A27" t="str">
        <f t="shared" si="2"/>
        <v>1809-1814</v>
      </c>
      <c r="B27">
        <v>1809</v>
      </c>
      <c r="C27">
        <v>1814</v>
      </c>
      <c r="D27" t="s">
        <v>580</v>
      </c>
      <c r="E27" t="s">
        <v>348</v>
      </c>
      <c r="J27" t="s">
        <v>580</v>
      </c>
      <c r="K27" t="s">
        <v>579</v>
      </c>
    </row>
    <row r="28" spans="1:11" x14ac:dyDescent="0.3">
      <c r="A28" t="str">
        <f t="shared" si="2"/>
        <v>1809-1917</v>
      </c>
      <c r="B28">
        <v>1809</v>
      </c>
      <c r="C28">
        <v>1917</v>
      </c>
      <c r="D28" t="s">
        <v>353</v>
      </c>
      <c r="E28" t="s">
        <v>348</v>
      </c>
      <c r="F28">
        <v>26</v>
      </c>
      <c r="J28" t="s">
        <v>582</v>
      </c>
      <c r="K28" s="8" t="s">
        <v>581</v>
      </c>
    </row>
    <row r="29" spans="1:11" x14ac:dyDescent="0.3">
      <c r="A29" t="str">
        <f t="shared" si="2"/>
        <v>1837-1901</v>
      </c>
      <c r="B29">
        <v>1837</v>
      </c>
      <c r="C29">
        <v>1901</v>
      </c>
      <c r="D29" t="s">
        <v>397</v>
      </c>
      <c r="E29" t="s">
        <v>348</v>
      </c>
      <c r="J29" t="s">
        <v>584</v>
      </c>
      <c r="K29" s="8" t="s">
        <v>583</v>
      </c>
    </row>
    <row r="30" spans="1:11" x14ac:dyDescent="0.3">
      <c r="A30" t="str">
        <f t="shared" si="2"/>
        <v>1850-1900</v>
      </c>
      <c r="B30">
        <v>1850</v>
      </c>
      <c r="C30">
        <v>1900</v>
      </c>
      <c r="E30" t="s">
        <v>348</v>
      </c>
      <c r="F30">
        <v>11</v>
      </c>
    </row>
    <row r="31" spans="1:11" x14ac:dyDescent="0.3">
      <c r="A31" t="str">
        <f t="shared" si="2"/>
        <v>1850-1920</v>
      </c>
      <c r="B31">
        <v>1850</v>
      </c>
      <c r="C31">
        <v>1920</v>
      </c>
      <c r="E31" t="s">
        <v>348</v>
      </c>
      <c r="F31">
        <v>11</v>
      </c>
    </row>
    <row r="32" spans="1:11" x14ac:dyDescent="0.3">
      <c r="A32" t="str">
        <f t="shared" si="2"/>
        <v>1861-1865</v>
      </c>
      <c r="B32">
        <v>1861</v>
      </c>
      <c r="C32">
        <v>1865</v>
      </c>
      <c r="D32" t="s">
        <v>456</v>
      </c>
      <c r="E32" t="s">
        <v>348</v>
      </c>
      <c r="F32">
        <v>25</v>
      </c>
      <c r="J32" t="s">
        <v>456</v>
      </c>
      <c r="K32" t="s">
        <v>457</v>
      </c>
    </row>
    <row r="33" spans="1:11" x14ac:dyDescent="0.3">
      <c r="A33" t="str">
        <f t="shared" si="2"/>
        <v>1868-1912</v>
      </c>
      <c r="B33">
        <v>1868</v>
      </c>
      <c r="C33">
        <v>1912</v>
      </c>
      <c r="D33" t="s">
        <v>385</v>
      </c>
      <c r="E33" t="s">
        <v>348</v>
      </c>
      <c r="J33" t="s">
        <v>518</v>
      </c>
      <c r="K33" s="8" t="s">
        <v>517</v>
      </c>
    </row>
    <row r="34" spans="1:11" ht="15" thickBot="1" x14ac:dyDescent="0.35">
      <c r="A34" t="str">
        <f t="shared" si="2"/>
        <v>1870-1914</v>
      </c>
      <c r="B34">
        <v>1870</v>
      </c>
      <c r="C34">
        <v>1914</v>
      </c>
      <c r="E34" t="s">
        <v>348</v>
      </c>
      <c r="F34">
        <v>23</v>
      </c>
    </row>
    <row r="35" spans="1:11" ht="15.6" thickTop="1" thickBot="1" x14ac:dyDescent="0.35">
      <c r="A35" t="str">
        <f t="shared" si="2"/>
        <v>1870-1920</v>
      </c>
      <c r="B35">
        <v>1870</v>
      </c>
      <c r="C35">
        <v>1920</v>
      </c>
      <c r="D35" s="5"/>
      <c r="E35" t="s">
        <v>348</v>
      </c>
      <c r="F35">
        <v>13</v>
      </c>
    </row>
    <row r="36" spans="1:11" ht="15" thickTop="1" x14ac:dyDescent="0.3">
      <c r="A36" t="str">
        <f t="shared" si="2"/>
        <v>1870-1940</v>
      </c>
      <c r="B36">
        <v>1870</v>
      </c>
      <c r="C36">
        <v>1940</v>
      </c>
      <c r="D36" t="s">
        <v>447</v>
      </c>
      <c r="E36" t="s">
        <v>348</v>
      </c>
      <c r="F36">
        <v>15</v>
      </c>
      <c r="H36" t="s">
        <v>446</v>
      </c>
      <c r="J36" t="s">
        <v>447</v>
      </c>
      <c r="K36" t="s">
        <v>448</v>
      </c>
    </row>
    <row r="37" spans="1:11" x14ac:dyDescent="0.3">
      <c r="A37" t="str">
        <f t="shared" si="2"/>
        <v>1877-1878</v>
      </c>
      <c r="B37">
        <v>1877</v>
      </c>
      <c r="C37">
        <v>1878</v>
      </c>
      <c r="E37" t="s">
        <v>348</v>
      </c>
      <c r="F37">
        <v>18</v>
      </c>
    </row>
    <row r="38" spans="1:11" x14ac:dyDescent="0.3">
      <c r="A38" t="str">
        <f t="shared" si="2"/>
        <v>1880-1910</v>
      </c>
      <c r="B38">
        <v>1880</v>
      </c>
      <c r="C38">
        <v>1910</v>
      </c>
      <c r="E38" t="s">
        <v>348</v>
      </c>
      <c r="F38">
        <v>11</v>
      </c>
    </row>
    <row r="39" spans="1:11" x14ac:dyDescent="0.3">
      <c r="A39" t="str">
        <f t="shared" si="2"/>
        <v>1880-1940</v>
      </c>
      <c r="B39">
        <v>1880</v>
      </c>
      <c r="C39">
        <v>1940</v>
      </c>
      <c r="E39" t="s">
        <v>348</v>
      </c>
      <c r="F39">
        <v>14</v>
      </c>
    </row>
    <row r="40" spans="1:11" x14ac:dyDescent="0.3">
      <c r="A40" t="str">
        <f t="shared" si="2"/>
        <v>1880-1980</v>
      </c>
      <c r="B40">
        <v>1880</v>
      </c>
      <c r="C40">
        <v>1980</v>
      </c>
      <c r="E40" t="s">
        <v>348</v>
      </c>
      <c r="F40">
        <v>11</v>
      </c>
    </row>
    <row r="41" spans="1:11" x14ac:dyDescent="0.3">
      <c r="A41" t="str">
        <f t="shared" si="2"/>
        <v>1899-1905</v>
      </c>
      <c r="B41">
        <v>1899</v>
      </c>
      <c r="C41">
        <v>1905</v>
      </c>
      <c r="D41" t="s">
        <v>451</v>
      </c>
      <c r="E41" t="s">
        <v>348</v>
      </c>
      <c r="F41">
        <v>12</v>
      </c>
    </row>
    <row r="42" spans="1:11" x14ac:dyDescent="0.3">
      <c r="A42" t="str">
        <f t="shared" si="2"/>
        <v>1899-1917</v>
      </c>
      <c r="B42">
        <v>1899</v>
      </c>
      <c r="C42">
        <v>1917</v>
      </c>
      <c r="D42" t="s">
        <v>452</v>
      </c>
      <c r="E42" t="s">
        <v>348</v>
      </c>
      <c r="F42">
        <v>15</v>
      </c>
      <c r="J42" t="s">
        <v>519</v>
      </c>
      <c r="K42" s="8" t="s">
        <v>520</v>
      </c>
    </row>
    <row r="43" spans="1:11" x14ac:dyDescent="0.3">
      <c r="A43" t="str">
        <f t="shared" si="2"/>
        <v>1900-1914</v>
      </c>
      <c r="B43">
        <v>1900</v>
      </c>
      <c r="C43">
        <v>1914</v>
      </c>
      <c r="E43" t="s">
        <v>348</v>
      </c>
      <c r="F43">
        <v>14</v>
      </c>
    </row>
    <row r="44" spans="1:11" ht="15" thickBot="1" x14ac:dyDescent="0.35">
      <c r="A44" t="str">
        <f t="shared" si="2"/>
        <v>1900-1917</v>
      </c>
      <c r="B44">
        <v>1900</v>
      </c>
      <c r="C44">
        <v>1917</v>
      </c>
      <c r="E44" t="s">
        <v>348</v>
      </c>
      <c r="F44">
        <v>77</v>
      </c>
    </row>
    <row r="45" spans="1:11" ht="15.6" thickTop="1" thickBot="1" x14ac:dyDescent="0.35">
      <c r="A45" t="str">
        <f t="shared" si="2"/>
        <v>1900-1918</v>
      </c>
      <c r="B45">
        <v>1900</v>
      </c>
      <c r="C45">
        <v>1918</v>
      </c>
      <c r="D45" s="5"/>
      <c r="E45" t="s">
        <v>348</v>
      </c>
      <c r="F45">
        <v>21</v>
      </c>
    </row>
    <row r="46" spans="1:11" ht="15" thickTop="1" x14ac:dyDescent="0.3">
      <c r="A46" t="str">
        <f t="shared" si="2"/>
        <v>1900-1939</v>
      </c>
      <c r="B46">
        <v>1900</v>
      </c>
      <c r="C46">
        <v>1939</v>
      </c>
      <c r="E46" t="s">
        <v>348</v>
      </c>
      <c r="F46">
        <v>20</v>
      </c>
    </row>
    <row r="47" spans="1:11" x14ac:dyDescent="0.3">
      <c r="A47" t="str">
        <f t="shared" si="2"/>
        <v>1900-1945</v>
      </c>
      <c r="B47">
        <v>1900</v>
      </c>
      <c r="C47">
        <v>1945</v>
      </c>
      <c r="E47" t="s">
        <v>348</v>
      </c>
      <c r="F47">
        <v>17</v>
      </c>
    </row>
    <row r="48" spans="1:11" x14ac:dyDescent="0.3">
      <c r="A48" t="str">
        <f t="shared" si="2"/>
        <v>1900-1950</v>
      </c>
      <c r="B48">
        <v>1900</v>
      </c>
      <c r="C48">
        <v>1950</v>
      </c>
      <c r="E48" t="s">
        <v>348</v>
      </c>
      <c r="F48">
        <v>27</v>
      </c>
    </row>
    <row r="49" spans="1:11" x14ac:dyDescent="0.3">
      <c r="A49" t="str">
        <f t="shared" si="2"/>
        <v>1904-1905</v>
      </c>
      <c r="B49">
        <v>1904</v>
      </c>
      <c r="C49">
        <v>1905</v>
      </c>
      <c r="E49" t="s">
        <v>348</v>
      </c>
      <c r="F49">
        <v>20</v>
      </c>
    </row>
    <row r="50" spans="1:11" x14ac:dyDescent="0.3">
      <c r="A50" t="str">
        <f t="shared" si="2"/>
        <v>1905-1907</v>
      </c>
      <c r="B50">
        <v>1905</v>
      </c>
      <c r="C50">
        <v>1907</v>
      </c>
      <c r="E50" t="s">
        <v>348</v>
      </c>
      <c r="F50">
        <v>14</v>
      </c>
    </row>
    <row r="51" spans="1:11" x14ac:dyDescent="0.3">
      <c r="A51" t="str">
        <f t="shared" si="2"/>
        <v>1906-1908</v>
      </c>
      <c r="B51">
        <v>1906</v>
      </c>
      <c r="C51">
        <v>1908</v>
      </c>
      <c r="D51" t="s">
        <v>449</v>
      </c>
      <c r="E51" t="s">
        <v>348</v>
      </c>
      <c r="F51">
        <v>17</v>
      </c>
    </row>
    <row r="52" spans="1:11" x14ac:dyDescent="0.3">
      <c r="A52" t="str">
        <f t="shared" si="2"/>
        <v>1912-1925</v>
      </c>
      <c r="B52">
        <v>1912</v>
      </c>
      <c r="C52">
        <v>1925</v>
      </c>
      <c r="D52" t="s">
        <v>386</v>
      </c>
      <c r="E52" t="s">
        <v>348</v>
      </c>
      <c r="J52" t="s">
        <v>522</v>
      </c>
      <c r="K52" t="s">
        <v>521</v>
      </c>
    </row>
    <row r="53" spans="1:11" x14ac:dyDescent="0.3">
      <c r="A53" t="str">
        <f t="shared" si="2"/>
        <v>1912-1949</v>
      </c>
      <c r="B53">
        <v>1912</v>
      </c>
      <c r="C53">
        <v>1949</v>
      </c>
      <c r="D53" t="s">
        <v>366</v>
      </c>
      <c r="E53" t="s">
        <v>348</v>
      </c>
      <c r="J53" t="s">
        <v>366</v>
      </c>
      <c r="K53" s="8" t="s">
        <v>523</v>
      </c>
    </row>
    <row r="54" spans="1:11" x14ac:dyDescent="0.3">
      <c r="A54" t="str">
        <f t="shared" si="2"/>
        <v>1914-1917</v>
      </c>
      <c r="B54">
        <v>1914</v>
      </c>
      <c r="C54">
        <v>1917</v>
      </c>
      <c r="D54" t="s">
        <v>450</v>
      </c>
      <c r="E54" t="s">
        <v>348</v>
      </c>
      <c r="F54">
        <v>19</v>
      </c>
    </row>
    <row r="55" spans="1:11" x14ac:dyDescent="0.3">
      <c r="A55" t="str">
        <f t="shared" si="2"/>
        <v>1914-1918</v>
      </c>
      <c r="B55">
        <v>1914</v>
      </c>
      <c r="C55">
        <v>1918</v>
      </c>
      <c r="D55" t="s">
        <v>360</v>
      </c>
      <c r="E55" t="s">
        <v>348</v>
      </c>
      <c r="F55">
        <v>98</v>
      </c>
      <c r="H55" t="s">
        <v>429</v>
      </c>
      <c r="J55" t="s">
        <v>360</v>
      </c>
      <c r="K55" t="s">
        <v>524</v>
      </c>
    </row>
    <row r="56" spans="1:11" x14ac:dyDescent="0.3">
      <c r="A56" t="str">
        <f t="shared" si="2"/>
        <v>1915-1918</v>
      </c>
      <c r="B56">
        <v>1915</v>
      </c>
      <c r="C56">
        <v>1918</v>
      </c>
      <c r="E56" t="s">
        <v>348</v>
      </c>
      <c r="F56">
        <v>14</v>
      </c>
    </row>
    <row r="57" spans="1:11" x14ac:dyDescent="0.3">
      <c r="A57" t="str">
        <f t="shared" ref="A57:A87" si="3">CONCATENATE(B57,"-",C57)</f>
        <v>1917-1918</v>
      </c>
      <c r="B57">
        <v>1917</v>
      </c>
      <c r="C57">
        <v>1918</v>
      </c>
      <c r="E57" t="s">
        <v>348</v>
      </c>
      <c r="F57">
        <v>86</v>
      </c>
    </row>
    <row r="58" spans="1:11" x14ac:dyDescent="0.3">
      <c r="A58" t="str">
        <f t="shared" si="3"/>
        <v>1917-1919</v>
      </c>
      <c r="B58">
        <v>1917</v>
      </c>
      <c r="C58">
        <v>1919</v>
      </c>
      <c r="E58" t="s">
        <v>348</v>
      </c>
      <c r="F58">
        <v>16</v>
      </c>
    </row>
    <row r="59" spans="1:11" x14ac:dyDescent="0.3">
      <c r="A59" t="str">
        <f t="shared" si="3"/>
        <v>1917-1920</v>
      </c>
      <c r="B59">
        <v>1917</v>
      </c>
      <c r="C59">
        <v>1920</v>
      </c>
      <c r="E59" t="s">
        <v>348</v>
      </c>
      <c r="F59">
        <v>27</v>
      </c>
    </row>
    <row r="60" spans="1:11" x14ac:dyDescent="0.3">
      <c r="A60" t="str">
        <f t="shared" si="3"/>
        <v>1917-1921</v>
      </c>
      <c r="B60">
        <v>1917</v>
      </c>
      <c r="C60">
        <v>1921</v>
      </c>
      <c r="E60" t="s">
        <v>348</v>
      </c>
      <c r="F60">
        <v>12</v>
      </c>
    </row>
    <row r="61" spans="1:11" x14ac:dyDescent="0.3">
      <c r="A61" t="str">
        <f t="shared" si="3"/>
        <v>1917-1922</v>
      </c>
      <c r="B61">
        <v>1917</v>
      </c>
      <c r="C61">
        <v>1922</v>
      </c>
      <c r="E61" t="s">
        <v>348</v>
      </c>
      <c r="F61">
        <v>21</v>
      </c>
    </row>
    <row r="62" spans="1:11" x14ac:dyDescent="0.3">
      <c r="A62" t="str">
        <f t="shared" si="3"/>
        <v>1917-1936</v>
      </c>
      <c r="B62">
        <v>1917</v>
      </c>
      <c r="C62">
        <v>1936</v>
      </c>
      <c r="E62" t="s">
        <v>348</v>
      </c>
      <c r="F62">
        <v>11</v>
      </c>
    </row>
    <row r="63" spans="1:11" x14ac:dyDescent="0.3">
      <c r="A63" t="str">
        <f t="shared" si="3"/>
        <v>1917-1939</v>
      </c>
      <c r="B63">
        <v>1917</v>
      </c>
      <c r="C63">
        <v>1939</v>
      </c>
      <c r="E63" t="s">
        <v>348</v>
      </c>
      <c r="F63">
        <v>23</v>
      </c>
    </row>
    <row r="64" spans="1:11" x14ac:dyDescent="0.3">
      <c r="A64" t="str">
        <f t="shared" si="3"/>
        <v>1917-1940</v>
      </c>
      <c r="B64">
        <v>1917</v>
      </c>
      <c r="C64">
        <v>1940</v>
      </c>
      <c r="E64" t="s">
        <v>348</v>
      </c>
      <c r="F64">
        <v>11</v>
      </c>
    </row>
    <row r="65" spans="1:11" x14ac:dyDescent="0.3">
      <c r="A65" t="str">
        <f t="shared" si="3"/>
        <v>1917-1944</v>
      </c>
      <c r="B65">
        <v>1917</v>
      </c>
      <c r="C65">
        <v>1944</v>
      </c>
      <c r="E65" t="s">
        <v>348</v>
      </c>
      <c r="F65">
        <v>11</v>
      </c>
    </row>
    <row r="66" spans="1:11" x14ac:dyDescent="0.3">
      <c r="A66" t="str">
        <f t="shared" si="3"/>
        <v>1917-1945</v>
      </c>
      <c r="B66">
        <v>1917</v>
      </c>
      <c r="C66">
        <v>1945</v>
      </c>
      <c r="E66" t="s">
        <v>348</v>
      </c>
      <c r="F66">
        <v>14</v>
      </c>
    </row>
    <row r="67" spans="1:11" x14ac:dyDescent="0.3">
      <c r="A67" t="str">
        <f t="shared" si="3"/>
        <v>1917-1991</v>
      </c>
      <c r="B67">
        <v>1917</v>
      </c>
      <c r="C67">
        <v>1991</v>
      </c>
      <c r="E67" t="s">
        <v>348</v>
      </c>
      <c r="F67">
        <v>15</v>
      </c>
    </row>
    <row r="68" spans="1:11" x14ac:dyDescent="0.3">
      <c r="A68" t="str">
        <f t="shared" si="3"/>
        <v>1918-1919</v>
      </c>
      <c r="B68">
        <v>1918</v>
      </c>
      <c r="C68">
        <v>1919</v>
      </c>
      <c r="E68" t="s">
        <v>348</v>
      </c>
      <c r="F68">
        <v>28</v>
      </c>
    </row>
    <row r="69" spans="1:11" x14ac:dyDescent="0.3">
      <c r="A69" t="str">
        <f t="shared" si="3"/>
        <v>1918-1920</v>
      </c>
      <c r="B69">
        <v>1918</v>
      </c>
      <c r="C69">
        <v>1920</v>
      </c>
      <c r="E69" t="s">
        <v>348</v>
      </c>
      <c r="F69">
        <v>31</v>
      </c>
    </row>
    <row r="70" spans="1:11" x14ac:dyDescent="0.3">
      <c r="A70" t="str">
        <f t="shared" si="3"/>
        <v>1918-1922</v>
      </c>
      <c r="B70">
        <v>1918</v>
      </c>
      <c r="C70">
        <v>1922</v>
      </c>
      <c r="E70" t="s">
        <v>348</v>
      </c>
      <c r="F70">
        <v>22</v>
      </c>
    </row>
    <row r="71" spans="1:11" x14ac:dyDescent="0.3">
      <c r="A71" t="str">
        <f t="shared" si="3"/>
        <v>1918-1923</v>
      </c>
      <c r="B71">
        <v>1918</v>
      </c>
      <c r="C71">
        <v>1923</v>
      </c>
      <c r="E71" t="s">
        <v>348</v>
      </c>
      <c r="F71">
        <v>11</v>
      </c>
    </row>
    <row r="72" spans="1:11" x14ac:dyDescent="0.3">
      <c r="A72" t="str">
        <f t="shared" si="3"/>
        <v>1918-1933</v>
      </c>
      <c r="B72">
        <v>1918</v>
      </c>
      <c r="C72">
        <v>1933</v>
      </c>
      <c r="E72" t="s">
        <v>348</v>
      </c>
      <c r="F72">
        <v>24</v>
      </c>
    </row>
    <row r="73" spans="1:11" x14ac:dyDescent="0.3">
      <c r="A73" t="str">
        <f t="shared" si="3"/>
        <v>1918-1938</v>
      </c>
      <c r="B73">
        <v>1918</v>
      </c>
      <c r="C73">
        <v>1938</v>
      </c>
      <c r="E73" t="s">
        <v>348</v>
      </c>
      <c r="F73">
        <v>16</v>
      </c>
    </row>
    <row r="74" spans="1:11" x14ac:dyDescent="0.3">
      <c r="A74" t="str">
        <f t="shared" si="3"/>
        <v>1918-1939</v>
      </c>
      <c r="B74">
        <v>1918</v>
      </c>
      <c r="C74">
        <v>1939</v>
      </c>
      <c r="E74" t="s">
        <v>348</v>
      </c>
      <c r="F74">
        <v>72</v>
      </c>
    </row>
    <row r="75" spans="1:11" x14ac:dyDescent="0.3">
      <c r="A75" t="str">
        <f t="shared" si="3"/>
        <v>1918-1940</v>
      </c>
      <c r="B75">
        <v>1918</v>
      </c>
      <c r="C75">
        <v>1940</v>
      </c>
      <c r="E75" t="s">
        <v>348</v>
      </c>
      <c r="F75">
        <v>32</v>
      </c>
    </row>
    <row r="76" spans="1:11" x14ac:dyDescent="0.3">
      <c r="A76" t="str">
        <f t="shared" si="3"/>
        <v>1918-1944</v>
      </c>
      <c r="B76">
        <v>1918</v>
      </c>
      <c r="C76">
        <v>1944</v>
      </c>
      <c r="E76" t="s">
        <v>348</v>
      </c>
      <c r="F76">
        <v>20</v>
      </c>
    </row>
    <row r="77" spans="1:11" x14ac:dyDescent="0.3">
      <c r="A77" t="str">
        <f t="shared" si="3"/>
        <v>1918-1945</v>
      </c>
      <c r="B77">
        <v>1918</v>
      </c>
      <c r="C77">
        <v>1945</v>
      </c>
      <c r="E77" t="s">
        <v>348</v>
      </c>
      <c r="F77">
        <v>37</v>
      </c>
    </row>
    <row r="78" spans="1:11" x14ac:dyDescent="0.3">
      <c r="A78" t="str">
        <f t="shared" si="3"/>
        <v>1919-1939</v>
      </c>
      <c r="B78">
        <v>1919</v>
      </c>
      <c r="C78">
        <v>1939</v>
      </c>
      <c r="E78" t="s">
        <v>348</v>
      </c>
      <c r="F78">
        <v>93</v>
      </c>
    </row>
    <row r="79" spans="1:11" x14ac:dyDescent="0.3">
      <c r="A79" t="str">
        <f t="shared" si="3"/>
        <v>1920-1945</v>
      </c>
      <c r="B79">
        <v>1920</v>
      </c>
      <c r="C79">
        <v>1945</v>
      </c>
      <c r="E79" t="s">
        <v>348</v>
      </c>
      <c r="F79">
        <v>12</v>
      </c>
    </row>
    <row r="80" spans="1:11" x14ac:dyDescent="0.3">
      <c r="A80" t="str">
        <f t="shared" si="3"/>
        <v>1926-1989</v>
      </c>
      <c r="B80">
        <v>1926</v>
      </c>
      <c r="C80">
        <v>1989</v>
      </c>
      <c r="D80" t="s">
        <v>387</v>
      </c>
      <c r="E80" t="s">
        <v>348</v>
      </c>
      <c r="J80" t="s">
        <v>526</v>
      </c>
      <c r="K80" s="8" t="s">
        <v>525</v>
      </c>
    </row>
    <row r="81" spans="1:11" x14ac:dyDescent="0.3">
      <c r="A81" t="str">
        <f t="shared" si="3"/>
        <v>1933-1945</v>
      </c>
      <c r="B81">
        <v>1933</v>
      </c>
      <c r="C81">
        <v>1945</v>
      </c>
      <c r="E81" t="s">
        <v>348</v>
      </c>
      <c r="F81">
        <v>89</v>
      </c>
    </row>
    <row r="82" spans="1:11" x14ac:dyDescent="0.3">
      <c r="A82" t="str">
        <f t="shared" si="3"/>
        <v>1933-1959</v>
      </c>
      <c r="B82">
        <v>1933</v>
      </c>
      <c r="C82">
        <v>1959</v>
      </c>
      <c r="D82" t="s">
        <v>454</v>
      </c>
      <c r="E82" t="s">
        <v>348</v>
      </c>
      <c r="F82">
        <v>11</v>
      </c>
      <c r="J82" t="s">
        <v>454</v>
      </c>
      <c r="K82" t="s">
        <v>453</v>
      </c>
    </row>
    <row r="83" spans="1:11" x14ac:dyDescent="0.3">
      <c r="A83" t="str">
        <f t="shared" si="3"/>
        <v>1936-1939</v>
      </c>
      <c r="B83">
        <v>1936</v>
      </c>
      <c r="C83">
        <v>1939</v>
      </c>
      <c r="E83" t="s">
        <v>348</v>
      </c>
      <c r="F83">
        <v>23</v>
      </c>
    </row>
    <row r="84" spans="1:11" x14ac:dyDescent="0.3">
      <c r="A84" t="str">
        <f t="shared" si="3"/>
        <v>1939-1940</v>
      </c>
      <c r="B84">
        <v>1939</v>
      </c>
      <c r="C84">
        <v>1940</v>
      </c>
      <c r="D84" t="s">
        <v>346</v>
      </c>
      <c r="E84" t="s">
        <v>348</v>
      </c>
      <c r="F84">
        <v>295</v>
      </c>
      <c r="J84" t="s">
        <v>528</v>
      </c>
      <c r="K84" t="s">
        <v>527</v>
      </c>
    </row>
    <row r="85" spans="1:11" x14ac:dyDescent="0.3">
      <c r="A85" t="str">
        <f t="shared" si="3"/>
        <v>1939-1941</v>
      </c>
      <c r="B85">
        <v>1939</v>
      </c>
      <c r="C85">
        <v>1941</v>
      </c>
      <c r="E85" t="s">
        <v>348</v>
      </c>
      <c r="F85">
        <v>32</v>
      </c>
    </row>
    <row r="86" spans="1:11" x14ac:dyDescent="0.3">
      <c r="A86" t="str">
        <f t="shared" si="3"/>
        <v>1939-1944</v>
      </c>
      <c r="B86">
        <v>1939</v>
      </c>
      <c r="C86">
        <v>1944</v>
      </c>
      <c r="E86" t="s">
        <v>348</v>
      </c>
      <c r="F86">
        <v>325</v>
      </c>
    </row>
    <row r="87" spans="1:11" x14ac:dyDescent="0.3">
      <c r="A87" t="str">
        <f t="shared" si="3"/>
        <v>1939-1945</v>
      </c>
      <c r="B87">
        <v>1939</v>
      </c>
      <c r="C87">
        <v>1945</v>
      </c>
      <c r="D87" t="s">
        <v>350</v>
      </c>
      <c r="E87" t="s">
        <v>348</v>
      </c>
      <c r="F87">
        <v>601</v>
      </c>
      <c r="J87" s="2" t="s">
        <v>350</v>
      </c>
      <c r="K87" t="s">
        <v>529</v>
      </c>
    </row>
    <row r="88" spans="1:11" x14ac:dyDescent="0.3">
      <c r="A88" t="str">
        <f t="shared" ref="A88:A119" si="4">CONCATENATE(B88,"-",C88)</f>
        <v>1940-1941</v>
      </c>
      <c r="B88">
        <v>1940</v>
      </c>
      <c r="C88">
        <v>1941</v>
      </c>
      <c r="D88" t="s">
        <v>354</v>
      </c>
      <c r="E88" t="s">
        <v>348</v>
      </c>
      <c r="F88">
        <v>31</v>
      </c>
      <c r="J88" t="s">
        <v>531</v>
      </c>
      <c r="K88" t="s">
        <v>530</v>
      </c>
    </row>
    <row r="89" spans="1:11" x14ac:dyDescent="0.3">
      <c r="A89" t="str">
        <f t="shared" si="4"/>
        <v>1940-1944</v>
      </c>
      <c r="B89">
        <v>1940</v>
      </c>
      <c r="C89">
        <v>1944</v>
      </c>
      <c r="E89" t="s">
        <v>348</v>
      </c>
      <c r="F89">
        <v>65</v>
      </c>
    </row>
    <row r="90" spans="1:11" x14ac:dyDescent="0.3">
      <c r="A90" t="str">
        <f t="shared" si="4"/>
        <v>1940-1945</v>
      </c>
      <c r="B90">
        <v>1940</v>
      </c>
      <c r="C90">
        <v>1945</v>
      </c>
      <c r="E90" t="s">
        <v>348</v>
      </c>
      <c r="F90">
        <v>60</v>
      </c>
    </row>
    <row r="91" spans="1:11" x14ac:dyDescent="0.3">
      <c r="A91" t="str">
        <f t="shared" si="4"/>
        <v>1941-1942</v>
      </c>
      <c r="B91">
        <v>1941</v>
      </c>
      <c r="C91">
        <v>1942</v>
      </c>
      <c r="E91" t="s">
        <v>348</v>
      </c>
      <c r="F91">
        <v>31</v>
      </c>
    </row>
    <row r="92" spans="1:11" x14ac:dyDescent="0.3">
      <c r="A92" t="str">
        <f t="shared" si="4"/>
        <v>1941-1943</v>
      </c>
      <c r="B92">
        <v>1941</v>
      </c>
      <c r="C92">
        <v>1943</v>
      </c>
      <c r="E92" t="s">
        <v>348</v>
      </c>
      <c r="F92">
        <v>20</v>
      </c>
    </row>
    <row r="93" spans="1:11" x14ac:dyDescent="0.3">
      <c r="A93" t="str">
        <f t="shared" si="4"/>
        <v>1941-1944</v>
      </c>
      <c r="B93">
        <v>1941</v>
      </c>
      <c r="C93">
        <v>1944</v>
      </c>
      <c r="D93" t="s">
        <v>355</v>
      </c>
      <c r="E93" t="s">
        <v>348</v>
      </c>
      <c r="F93">
        <v>299</v>
      </c>
      <c r="J93" t="s">
        <v>355</v>
      </c>
      <c r="K93" t="s">
        <v>532</v>
      </c>
    </row>
    <row r="94" spans="1:11" x14ac:dyDescent="0.3">
      <c r="A94" t="str">
        <f t="shared" si="4"/>
        <v>1941-1945</v>
      </c>
      <c r="B94">
        <v>1941</v>
      </c>
      <c r="C94">
        <v>1945</v>
      </c>
      <c r="E94" t="s">
        <v>348</v>
      </c>
      <c r="F94">
        <v>77</v>
      </c>
    </row>
    <row r="95" spans="1:11" x14ac:dyDescent="0.3">
      <c r="A95" t="str">
        <f t="shared" si="4"/>
        <v>1942-1944</v>
      </c>
      <c r="B95">
        <v>1942</v>
      </c>
      <c r="C95">
        <v>1944</v>
      </c>
      <c r="E95" t="s">
        <v>348</v>
      </c>
      <c r="F95">
        <v>21</v>
      </c>
    </row>
    <row r="96" spans="1:11" x14ac:dyDescent="0.3">
      <c r="A96" t="str">
        <f t="shared" si="4"/>
        <v>1942-1945</v>
      </c>
      <c r="B96">
        <v>1942</v>
      </c>
      <c r="C96">
        <v>1945</v>
      </c>
      <c r="E96" t="s">
        <v>348</v>
      </c>
      <c r="F96">
        <v>19</v>
      </c>
    </row>
    <row r="97" spans="1:11" x14ac:dyDescent="0.3">
      <c r="A97" t="str">
        <f t="shared" si="4"/>
        <v>1943-1944</v>
      </c>
      <c r="B97">
        <v>1943</v>
      </c>
      <c r="C97">
        <v>1944</v>
      </c>
      <c r="E97" t="s">
        <v>348</v>
      </c>
      <c r="F97">
        <v>32</v>
      </c>
    </row>
    <row r="98" spans="1:11" x14ac:dyDescent="0.3">
      <c r="A98" t="str">
        <f t="shared" si="4"/>
        <v>1943-1945</v>
      </c>
      <c r="B98">
        <v>1943</v>
      </c>
      <c r="C98">
        <v>1945</v>
      </c>
      <c r="E98" t="s">
        <v>348</v>
      </c>
      <c r="F98">
        <v>11</v>
      </c>
    </row>
    <row r="99" spans="1:11" x14ac:dyDescent="0.3">
      <c r="A99" t="str">
        <f t="shared" si="4"/>
        <v>1944-1945</v>
      </c>
      <c r="B99">
        <v>1944</v>
      </c>
      <c r="C99">
        <v>1945</v>
      </c>
      <c r="D99" t="s">
        <v>356</v>
      </c>
      <c r="E99" t="s">
        <v>348</v>
      </c>
      <c r="F99">
        <v>47</v>
      </c>
      <c r="J99" t="s">
        <v>356</v>
      </c>
      <c r="K99" t="s">
        <v>533</v>
      </c>
    </row>
    <row r="100" spans="1:11" x14ac:dyDescent="0.3">
      <c r="A100" t="str">
        <f t="shared" si="4"/>
        <v>1944-1947</v>
      </c>
      <c r="B100">
        <v>1944</v>
      </c>
      <c r="C100">
        <v>1947</v>
      </c>
      <c r="E100" t="s">
        <v>348</v>
      </c>
      <c r="F100">
        <v>11</v>
      </c>
    </row>
    <row r="101" spans="1:11" x14ac:dyDescent="0.3">
      <c r="A101" t="str">
        <f t="shared" si="4"/>
        <v>1944-1948</v>
      </c>
      <c r="B101">
        <v>1944</v>
      </c>
      <c r="C101">
        <v>1948</v>
      </c>
      <c r="E101" t="s">
        <v>348</v>
      </c>
      <c r="F101">
        <v>35</v>
      </c>
    </row>
    <row r="102" spans="1:11" x14ac:dyDescent="0.3">
      <c r="A102" t="str">
        <f t="shared" si="4"/>
        <v>1944-1989</v>
      </c>
      <c r="B102">
        <v>1944</v>
      </c>
      <c r="C102">
        <v>1989</v>
      </c>
      <c r="E102" t="s">
        <v>348</v>
      </c>
      <c r="F102">
        <v>11</v>
      </c>
    </row>
    <row r="103" spans="1:11" x14ac:dyDescent="0.3">
      <c r="A103" t="str">
        <f t="shared" si="4"/>
        <v>1945-1948</v>
      </c>
      <c r="B103">
        <v>1945</v>
      </c>
      <c r="C103">
        <v>1948</v>
      </c>
      <c r="E103" t="s">
        <v>348</v>
      </c>
      <c r="F103">
        <v>11</v>
      </c>
    </row>
    <row r="104" spans="1:11" x14ac:dyDescent="0.3">
      <c r="A104" t="str">
        <f t="shared" si="4"/>
        <v>1945-1949</v>
      </c>
      <c r="B104">
        <v>1945</v>
      </c>
      <c r="C104">
        <v>1949</v>
      </c>
      <c r="E104" t="s">
        <v>348</v>
      </c>
      <c r="F104">
        <v>13</v>
      </c>
    </row>
    <row r="105" spans="1:11" x14ac:dyDescent="0.3">
      <c r="A105" t="str">
        <f t="shared" si="4"/>
        <v>1945-1950</v>
      </c>
      <c r="B105">
        <v>1945</v>
      </c>
      <c r="C105">
        <v>1950</v>
      </c>
      <c r="E105" t="s">
        <v>348</v>
      </c>
      <c r="F105">
        <v>12</v>
      </c>
    </row>
    <row r="106" spans="1:11" x14ac:dyDescent="0.3">
      <c r="A106" t="str">
        <f t="shared" si="4"/>
        <v>1945-1955</v>
      </c>
      <c r="B106">
        <v>1945</v>
      </c>
      <c r="C106">
        <v>1955</v>
      </c>
      <c r="E106" t="s">
        <v>348</v>
      </c>
      <c r="F106">
        <v>15</v>
      </c>
    </row>
    <row r="107" spans="1:11" x14ac:dyDescent="0.3">
      <c r="A107" t="str">
        <f t="shared" si="4"/>
        <v>1945-1960</v>
      </c>
      <c r="B107">
        <v>1945</v>
      </c>
      <c r="C107">
        <v>1960</v>
      </c>
      <c r="E107" t="s">
        <v>348</v>
      </c>
      <c r="F107">
        <v>13</v>
      </c>
    </row>
    <row r="108" spans="1:11" x14ac:dyDescent="0.3">
      <c r="A108" t="str">
        <f t="shared" si="4"/>
        <v>1945-1965</v>
      </c>
      <c r="B108">
        <v>1945</v>
      </c>
      <c r="C108">
        <v>1965</v>
      </c>
      <c r="E108" t="s">
        <v>348</v>
      </c>
      <c r="F108">
        <v>19</v>
      </c>
    </row>
    <row r="109" spans="1:11" x14ac:dyDescent="0.3">
      <c r="A109" t="str">
        <f t="shared" si="4"/>
        <v>1945-1970</v>
      </c>
      <c r="B109">
        <v>1945</v>
      </c>
      <c r="C109">
        <v>1970</v>
      </c>
      <c r="E109" t="s">
        <v>348</v>
      </c>
      <c r="F109">
        <v>13</v>
      </c>
    </row>
    <row r="110" spans="1:11" x14ac:dyDescent="0.3">
      <c r="A110" t="str">
        <f t="shared" si="4"/>
        <v>1945-1980</v>
      </c>
      <c r="B110">
        <v>1945</v>
      </c>
      <c r="C110">
        <v>1980</v>
      </c>
      <c r="E110" t="s">
        <v>348</v>
      </c>
      <c r="F110">
        <v>12</v>
      </c>
    </row>
    <row r="111" spans="1:11" x14ac:dyDescent="0.3">
      <c r="A111" t="str">
        <f t="shared" si="4"/>
        <v>1945-1985</v>
      </c>
      <c r="B111">
        <v>1945</v>
      </c>
      <c r="C111">
        <v>1985</v>
      </c>
      <c r="E111" t="s">
        <v>348</v>
      </c>
      <c r="F111">
        <v>12</v>
      </c>
    </row>
    <row r="112" spans="1:11" x14ac:dyDescent="0.3">
      <c r="A112" t="str">
        <f t="shared" si="4"/>
        <v>1945-1989</v>
      </c>
      <c r="B112">
        <v>1945</v>
      </c>
      <c r="C112">
        <v>1989</v>
      </c>
      <c r="E112" t="s">
        <v>348</v>
      </c>
      <c r="F112">
        <v>62</v>
      </c>
    </row>
    <row r="113" spans="1:11" x14ac:dyDescent="0.3">
      <c r="A113" t="str">
        <f t="shared" si="4"/>
        <v>1945-1990</v>
      </c>
      <c r="B113">
        <v>1945</v>
      </c>
      <c r="C113">
        <v>1990</v>
      </c>
      <c r="E113" t="s">
        <v>348</v>
      </c>
      <c r="F113">
        <v>36</v>
      </c>
    </row>
    <row r="114" spans="1:11" x14ac:dyDescent="0.3">
      <c r="A114" t="str">
        <f t="shared" si="4"/>
        <v>1945-1991</v>
      </c>
      <c r="B114">
        <v>1945</v>
      </c>
      <c r="C114">
        <v>1991</v>
      </c>
      <c r="E114" t="s">
        <v>348</v>
      </c>
      <c r="F114">
        <v>31</v>
      </c>
    </row>
    <row r="115" spans="1:11" x14ac:dyDescent="0.3">
      <c r="A115" t="str">
        <f t="shared" si="4"/>
        <v>1945-1995</v>
      </c>
      <c r="B115">
        <v>1945</v>
      </c>
      <c r="C115">
        <v>1995</v>
      </c>
      <c r="E115" t="s">
        <v>348</v>
      </c>
      <c r="F115">
        <v>13</v>
      </c>
    </row>
    <row r="116" spans="1:11" x14ac:dyDescent="0.3">
      <c r="A116" t="str">
        <f t="shared" si="4"/>
        <v>1945-1999</v>
      </c>
      <c r="B116">
        <v>1945</v>
      </c>
      <c r="C116">
        <v>1999</v>
      </c>
      <c r="E116" t="s">
        <v>348</v>
      </c>
      <c r="F116">
        <v>17</v>
      </c>
    </row>
    <row r="117" spans="1:11" x14ac:dyDescent="0.3">
      <c r="A117" t="str">
        <f t="shared" si="4"/>
        <v>1945-2000</v>
      </c>
      <c r="B117">
        <v>1945</v>
      </c>
      <c r="C117">
        <v>2000</v>
      </c>
      <c r="E117" t="s">
        <v>348</v>
      </c>
      <c r="F117">
        <v>24</v>
      </c>
    </row>
    <row r="118" spans="1:11" x14ac:dyDescent="0.3">
      <c r="A118" t="str">
        <f t="shared" si="4"/>
        <v>1949-</v>
      </c>
      <c r="B118">
        <v>1949</v>
      </c>
      <c r="D118" t="s">
        <v>367</v>
      </c>
      <c r="E118" t="s">
        <v>348</v>
      </c>
    </row>
    <row r="119" spans="1:11" x14ac:dyDescent="0.3">
      <c r="A119" t="str">
        <f t="shared" si="4"/>
        <v>1955-1957</v>
      </c>
      <c r="B119">
        <v>1955</v>
      </c>
      <c r="C119">
        <v>1957</v>
      </c>
      <c r="E119" t="s">
        <v>348</v>
      </c>
      <c r="F119">
        <v>20</v>
      </c>
    </row>
    <row r="120" spans="1:11" x14ac:dyDescent="0.3">
      <c r="A120" t="str">
        <f t="shared" ref="A120:A126" si="5">CONCATENATE(B120,"-",C120)</f>
        <v>1958-1960</v>
      </c>
      <c r="B120">
        <v>1958</v>
      </c>
      <c r="C120">
        <v>1960</v>
      </c>
      <c r="E120" t="s">
        <v>348</v>
      </c>
      <c r="F120">
        <v>16</v>
      </c>
    </row>
    <row r="121" spans="1:11" x14ac:dyDescent="0.3">
      <c r="A121" t="str">
        <f t="shared" si="5"/>
        <v>1961-1963</v>
      </c>
      <c r="B121">
        <v>1961</v>
      </c>
      <c r="C121">
        <v>1963</v>
      </c>
      <c r="E121" t="s">
        <v>348</v>
      </c>
      <c r="F121">
        <v>16</v>
      </c>
    </row>
    <row r="122" spans="1:11" x14ac:dyDescent="0.3">
      <c r="A122" t="str">
        <f t="shared" si="5"/>
        <v>1964-1968</v>
      </c>
      <c r="B122">
        <v>1964</v>
      </c>
      <c r="C122">
        <v>1968</v>
      </c>
      <c r="E122" t="s">
        <v>348</v>
      </c>
      <c r="F122">
        <v>15</v>
      </c>
    </row>
    <row r="123" spans="1:11" x14ac:dyDescent="0.3">
      <c r="A123" t="str">
        <f t="shared" si="5"/>
        <v>1985-1991</v>
      </c>
      <c r="B123">
        <v>1985</v>
      </c>
      <c r="C123">
        <v>1991</v>
      </c>
      <c r="E123" t="s">
        <v>348</v>
      </c>
      <c r="F123">
        <v>16</v>
      </c>
    </row>
    <row r="124" spans="1:11" x14ac:dyDescent="0.3">
      <c r="A124" t="str">
        <f t="shared" si="5"/>
        <v>1989-</v>
      </c>
      <c r="B124">
        <v>1989</v>
      </c>
      <c r="D124" t="s">
        <v>388</v>
      </c>
      <c r="E124" t="s">
        <v>348</v>
      </c>
      <c r="J124" t="s">
        <v>534</v>
      </c>
      <c r="K124" s="8" t="s">
        <v>535</v>
      </c>
    </row>
    <row r="125" spans="1:11" x14ac:dyDescent="0.3">
      <c r="A125" t="str">
        <f t="shared" si="5"/>
        <v>1990-1991</v>
      </c>
      <c r="B125">
        <v>1990</v>
      </c>
      <c r="C125">
        <v>1991</v>
      </c>
      <c r="E125" t="s">
        <v>348</v>
      </c>
      <c r="F125">
        <v>13</v>
      </c>
    </row>
    <row r="126" spans="1:11" x14ac:dyDescent="0.3">
      <c r="A126" t="str">
        <f t="shared" si="5"/>
        <v>1991-1995</v>
      </c>
      <c r="B126">
        <v>1991</v>
      </c>
      <c r="C126">
        <v>1995</v>
      </c>
      <c r="E126" t="s">
        <v>348</v>
      </c>
      <c r="F126">
        <v>13</v>
      </c>
    </row>
    <row r="127" spans="1:11" x14ac:dyDescent="0.3">
      <c r="A127" t="str">
        <f>CONCATENATE(B127,"-",C127," eaa")</f>
        <v>2000-1500 eaa</v>
      </c>
      <c r="B127">
        <v>2000</v>
      </c>
      <c r="C127">
        <v>1500</v>
      </c>
      <c r="D127" t="s">
        <v>391</v>
      </c>
      <c r="E127" t="s">
        <v>348</v>
      </c>
      <c r="J127" t="s">
        <v>391</v>
      </c>
      <c r="K127" s="8" t="s">
        <v>536</v>
      </c>
    </row>
    <row r="128" spans="1:11" x14ac:dyDescent="0.3">
      <c r="A128" t="str">
        <f t="shared" ref="A128:A138" si="6">CONCATENATE(B128,"-",C128)</f>
        <v>2000-2003</v>
      </c>
      <c r="B128">
        <v>2000</v>
      </c>
      <c r="C128">
        <v>2003</v>
      </c>
      <c r="E128" t="s">
        <v>348</v>
      </c>
      <c r="F128">
        <v>17</v>
      </c>
    </row>
    <row r="129" spans="1:11" x14ac:dyDescent="0.3">
      <c r="A129" t="str">
        <f t="shared" si="6"/>
        <v>2000-2004</v>
      </c>
      <c r="B129">
        <v>2000</v>
      </c>
      <c r="C129">
        <v>2004</v>
      </c>
      <c r="E129" t="s">
        <v>348</v>
      </c>
      <c r="F129">
        <v>17</v>
      </c>
    </row>
    <row r="130" spans="1:11" x14ac:dyDescent="0.3">
      <c r="A130" t="str">
        <f t="shared" si="6"/>
        <v>2000-2005</v>
      </c>
      <c r="B130">
        <v>2000</v>
      </c>
      <c r="C130">
        <v>2005</v>
      </c>
      <c r="E130" t="s">
        <v>348</v>
      </c>
      <c r="F130">
        <v>30</v>
      </c>
    </row>
    <row r="131" spans="1:11" x14ac:dyDescent="0.3">
      <c r="A131" t="str">
        <f t="shared" si="6"/>
        <v>2000-2006</v>
      </c>
      <c r="B131">
        <v>2000</v>
      </c>
      <c r="C131">
        <v>2006</v>
      </c>
      <c r="E131" t="s">
        <v>348</v>
      </c>
      <c r="F131">
        <v>31</v>
      </c>
    </row>
    <row r="132" spans="1:11" x14ac:dyDescent="0.3">
      <c r="A132" t="str">
        <f t="shared" si="6"/>
        <v>2000-2007</v>
      </c>
      <c r="B132">
        <v>2000</v>
      </c>
      <c r="C132">
        <v>2007</v>
      </c>
      <c r="E132" t="s">
        <v>348</v>
      </c>
      <c r="F132">
        <v>17</v>
      </c>
    </row>
    <row r="133" spans="1:11" x14ac:dyDescent="0.3">
      <c r="A133" t="str">
        <f t="shared" si="6"/>
        <v>2000-2008</v>
      </c>
      <c r="B133">
        <v>2000</v>
      </c>
      <c r="C133">
        <v>2008</v>
      </c>
      <c r="E133" t="s">
        <v>348</v>
      </c>
      <c r="F133">
        <v>28</v>
      </c>
    </row>
    <row r="134" spans="1:11" x14ac:dyDescent="0.3">
      <c r="A134" t="str">
        <f t="shared" si="6"/>
        <v>2000-2011</v>
      </c>
      <c r="B134">
        <v>2000</v>
      </c>
      <c r="C134">
        <v>2011</v>
      </c>
      <c r="E134" t="s">
        <v>348</v>
      </c>
      <c r="F134">
        <v>17</v>
      </c>
    </row>
    <row r="135" spans="1:11" x14ac:dyDescent="0.3">
      <c r="A135" t="str">
        <f t="shared" si="6"/>
        <v>2000-2012</v>
      </c>
      <c r="B135">
        <v>2000</v>
      </c>
      <c r="C135">
        <v>2012</v>
      </c>
      <c r="E135" t="s">
        <v>348</v>
      </c>
      <c r="F135">
        <v>20</v>
      </c>
    </row>
    <row r="136" spans="1:11" x14ac:dyDescent="0.3">
      <c r="A136" t="str">
        <f t="shared" si="6"/>
        <v>2000-2013</v>
      </c>
      <c r="B136">
        <v>2000</v>
      </c>
      <c r="C136">
        <v>2013</v>
      </c>
      <c r="E136" t="s">
        <v>348</v>
      </c>
      <c r="F136">
        <v>12</v>
      </c>
    </row>
    <row r="137" spans="1:11" x14ac:dyDescent="0.3">
      <c r="A137" t="str">
        <f t="shared" si="6"/>
        <v>2001-2005</v>
      </c>
      <c r="B137">
        <v>2001</v>
      </c>
      <c r="C137">
        <v>2005</v>
      </c>
      <c r="E137" t="s">
        <v>348</v>
      </c>
      <c r="F137">
        <v>12</v>
      </c>
    </row>
    <row r="138" spans="1:11" x14ac:dyDescent="0.3">
      <c r="A138" t="str">
        <f t="shared" si="6"/>
        <v>2008-2009</v>
      </c>
      <c r="B138">
        <v>2008</v>
      </c>
      <c r="C138">
        <v>2009</v>
      </c>
      <c r="E138" t="s">
        <v>348</v>
      </c>
      <c r="F138">
        <v>15</v>
      </c>
    </row>
    <row r="139" spans="1:11" x14ac:dyDescent="0.3">
      <c r="A139" t="str">
        <f>CONCATENATE(B139,"-",C139," eaa")</f>
        <v>2070-1600 eaa</v>
      </c>
      <c r="B139">
        <v>2070</v>
      </c>
      <c r="C139">
        <v>1600</v>
      </c>
      <c r="D139" t="s">
        <v>372</v>
      </c>
      <c r="E139" t="s">
        <v>348</v>
      </c>
      <c r="J139" t="s">
        <v>538</v>
      </c>
      <c r="K139" t="s">
        <v>537</v>
      </c>
    </row>
    <row r="140" spans="1:11" x14ac:dyDescent="0.3">
      <c r="A140" t="str">
        <f>CONCATENATE(B140,"-",C140," eaa")</f>
        <v>2500-2000 eaa</v>
      </c>
      <c r="B140">
        <v>2500</v>
      </c>
      <c r="C140">
        <v>2000</v>
      </c>
      <c r="D140" t="s">
        <v>390</v>
      </c>
      <c r="E140" t="s">
        <v>348</v>
      </c>
      <c r="J140" t="s">
        <v>539</v>
      </c>
      <c r="K140" t="s">
        <v>540</v>
      </c>
    </row>
    <row r="141" spans="1:11" x14ac:dyDescent="0.3">
      <c r="A141" t="str">
        <f t="shared" ref="A141:A149" si="7">CONCATENATE(B141,"-",C141)</f>
        <v>265-420</v>
      </c>
      <c r="B141">
        <v>265</v>
      </c>
      <c r="C141">
        <v>420</v>
      </c>
      <c r="D141" t="s">
        <v>371</v>
      </c>
      <c r="E141" t="s">
        <v>348</v>
      </c>
      <c r="J141" t="s">
        <v>541</v>
      </c>
      <c r="K141" s="8" t="s">
        <v>542</v>
      </c>
    </row>
    <row r="142" spans="1:11" x14ac:dyDescent="0.3">
      <c r="A142" t="s">
        <v>543</v>
      </c>
      <c r="B142">
        <v>1115</v>
      </c>
      <c r="C142">
        <v>1234</v>
      </c>
      <c r="D142" t="s">
        <v>541</v>
      </c>
      <c r="E142" t="s">
        <v>348</v>
      </c>
    </row>
    <row r="143" spans="1:11" x14ac:dyDescent="0.3">
      <c r="A143" t="str">
        <f t="shared" si="7"/>
        <v>300-600</v>
      </c>
      <c r="B143">
        <v>300</v>
      </c>
      <c r="C143">
        <v>600</v>
      </c>
      <c r="D143" t="s">
        <v>352</v>
      </c>
      <c r="E143" t="s">
        <v>348</v>
      </c>
      <c r="J143" t="s">
        <v>544</v>
      </c>
    </row>
    <row r="144" spans="1:11" x14ac:dyDescent="0.3">
      <c r="A144" t="str">
        <f t="shared" si="7"/>
        <v>30-600</v>
      </c>
      <c r="B144">
        <v>30</v>
      </c>
      <c r="C144">
        <v>600</v>
      </c>
      <c r="D144" t="s">
        <v>434</v>
      </c>
      <c r="E144" t="s">
        <v>348</v>
      </c>
      <c r="F144">
        <v>37</v>
      </c>
    </row>
    <row r="145" spans="1:11" x14ac:dyDescent="0.3">
      <c r="A145" t="s">
        <v>545</v>
      </c>
      <c r="B145">
        <v>30</v>
      </c>
      <c r="C145">
        <v>325</v>
      </c>
      <c r="D145" t="s">
        <v>546</v>
      </c>
      <c r="E145" t="s">
        <v>348</v>
      </c>
      <c r="J145" t="s">
        <v>547</v>
      </c>
      <c r="K145" s="8" t="s">
        <v>548</v>
      </c>
    </row>
    <row r="146" spans="1:11" x14ac:dyDescent="0.3">
      <c r="A146" t="str">
        <f t="shared" si="7"/>
        <v>400-1453</v>
      </c>
      <c r="B146">
        <v>400</v>
      </c>
      <c r="C146">
        <v>1453</v>
      </c>
      <c r="D146" t="s">
        <v>395</v>
      </c>
      <c r="E146" t="s">
        <v>348</v>
      </c>
      <c r="J146" t="s">
        <v>395</v>
      </c>
      <c r="K146" t="s">
        <v>549</v>
      </c>
    </row>
    <row r="147" spans="1:11" x14ac:dyDescent="0.3">
      <c r="A147" t="str">
        <f t="shared" si="7"/>
        <v>449-1066</v>
      </c>
      <c r="B147">
        <v>449</v>
      </c>
      <c r="C147">
        <v>1066</v>
      </c>
      <c r="D147" t="s">
        <v>436</v>
      </c>
      <c r="E147" t="s">
        <v>348</v>
      </c>
      <c r="F147">
        <v>12</v>
      </c>
      <c r="H147" t="s">
        <v>435</v>
      </c>
    </row>
    <row r="148" spans="1:11" x14ac:dyDescent="0.3">
      <c r="A148" t="str">
        <f t="shared" si="7"/>
        <v>450-1100</v>
      </c>
      <c r="B148">
        <v>450</v>
      </c>
      <c r="C148">
        <v>1100</v>
      </c>
      <c r="D148" t="s">
        <v>438</v>
      </c>
      <c r="E148" t="s">
        <v>348</v>
      </c>
      <c r="F148">
        <v>12</v>
      </c>
      <c r="H148" t="s">
        <v>437</v>
      </c>
      <c r="J148" t="s">
        <v>550</v>
      </c>
      <c r="K148" s="8" t="s">
        <v>551</v>
      </c>
    </row>
    <row r="149" spans="1:11" x14ac:dyDescent="0.3">
      <c r="A149" t="str">
        <f t="shared" si="7"/>
        <v>45-47</v>
      </c>
      <c r="B149">
        <v>45</v>
      </c>
      <c r="C149">
        <v>47</v>
      </c>
      <c r="D149" t="s">
        <v>362</v>
      </c>
      <c r="E149" t="s">
        <v>348</v>
      </c>
    </row>
    <row r="150" spans="1:11" x14ac:dyDescent="0.3">
      <c r="A150" t="str">
        <f>CONCATENATE(B150,"-",C150," eaa")</f>
        <v>5000-4200 eaa</v>
      </c>
      <c r="B150">
        <v>5000</v>
      </c>
      <c r="C150">
        <v>4200</v>
      </c>
      <c r="D150" t="s">
        <v>554</v>
      </c>
      <c r="E150" t="s">
        <v>348</v>
      </c>
      <c r="J150" t="s">
        <v>553</v>
      </c>
      <c r="K150" s="8" t="s">
        <v>552</v>
      </c>
    </row>
    <row r="151" spans="1:11" x14ac:dyDescent="0.3">
      <c r="A151" t="str">
        <f>CONCATENATE(B151,"-",C151," eaa")</f>
        <v>500-1300 eaa</v>
      </c>
      <c r="B151">
        <v>500</v>
      </c>
      <c r="C151">
        <v>1300</v>
      </c>
      <c r="D151" t="s">
        <v>393</v>
      </c>
      <c r="E151" t="s">
        <v>348</v>
      </c>
      <c r="J151" t="s">
        <v>555</v>
      </c>
      <c r="K151" s="8" t="s">
        <v>556</v>
      </c>
    </row>
    <row r="152" spans="1:11" x14ac:dyDescent="0.3">
      <c r="A152" t="str">
        <f>CONCATENATE(B152,"-",C152)</f>
        <v>51-54</v>
      </c>
      <c r="B152">
        <v>51</v>
      </c>
      <c r="C152">
        <v>54</v>
      </c>
      <c r="D152" t="s">
        <v>363</v>
      </c>
      <c r="E152" t="s">
        <v>348</v>
      </c>
    </row>
    <row r="153" spans="1:11" x14ac:dyDescent="0.3">
      <c r="A153" t="str">
        <f>CONCATENATE(B153,"-",C153)</f>
        <v>55-59</v>
      </c>
      <c r="B153">
        <v>55</v>
      </c>
      <c r="C153">
        <v>59</v>
      </c>
      <c r="D153" t="s">
        <v>364</v>
      </c>
      <c r="E153" t="s">
        <v>348</v>
      </c>
    </row>
    <row r="154" spans="1:11" x14ac:dyDescent="0.3">
      <c r="A154" t="str">
        <f>CONCATENATE(B154,"-",C154)</f>
        <v>581-618</v>
      </c>
      <c r="B154">
        <v>581</v>
      </c>
      <c r="C154">
        <v>618</v>
      </c>
      <c r="D154" t="s">
        <v>368</v>
      </c>
      <c r="E154" t="s">
        <v>348</v>
      </c>
      <c r="J154" t="s">
        <v>557</v>
      </c>
      <c r="K154" s="8" t="s">
        <v>558</v>
      </c>
    </row>
    <row r="155" spans="1:11" x14ac:dyDescent="0.3">
      <c r="A155" t="str">
        <f>CONCATENATE(B155,"-",C155)</f>
        <v>600-1500</v>
      </c>
      <c r="B155">
        <v>600</v>
      </c>
      <c r="C155">
        <v>1500</v>
      </c>
      <c r="D155" t="s">
        <v>439</v>
      </c>
      <c r="E155" t="s">
        <v>348</v>
      </c>
      <c r="F155">
        <v>21</v>
      </c>
    </row>
    <row r="156" spans="1:11" x14ac:dyDescent="0.3">
      <c r="A156" t="str">
        <f>CONCATENATE(B156,"-",C156)</f>
        <v>400-1400</v>
      </c>
      <c r="B156">
        <v>400</v>
      </c>
      <c r="C156">
        <v>1400</v>
      </c>
      <c r="D156" t="s">
        <v>253</v>
      </c>
      <c r="E156" t="s">
        <v>348</v>
      </c>
      <c r="J156" t="s">
        <v>253</v>
      </c>
      <c r="K156" s="8" t="s">
        <v>566</v>
      </c>
    </row>
    <row r="157" spans="1:11" x14ac:dyDescent="0.3">
      <c r="A157" t="str">
        <f>CONCATENATE(B157,"-",C157," eaa")</f>
        <v>606-536 eaa</v>
      </c>
      <c r="B157">
        <v>606</v>
      </c>
      <c r="C157">
        <v>536</v>
      </c>
      <c r="D157" t="s">
        <v>361</v>
      </c>
      <c r="E157" t="s">
        <v>348</v>
      </c>
      <c r="J157" t="s">
        <v>585</v>
      </c>
      <c r="K157" s="8" t="s">
        <v>586</v>
      </c>
    </row>
    <row r="158" spans="1:11" x14ac:dyDescent="0.3">
      <c r="A158" t="str">
        <f>CONCATENATE(B158,"-",C158)</f>
        <v>618-907</v>
      </c>
      <c r="B158">
        <v>618</v>
      </c>
      <c r="C158">
        <v>907</v>
      </c>
      <c r="D158" t="s">
        <v>369</v>
      </c>
      <c r="E158" t="s">
        <v>348</v>
      </c>
      <c r="J158" t="s">
        <v>588</v>
      </c>
      <c r="K158" s="8" t="s">
        <v>587</v>
      </c>
    </row>
    <row r="159" spans="1:11" x14ac:dyDescent="0.3">
      <c r="A159" t="str">
        <f>CONCATENATE(B159,"-",C159)</f>
        <v>710-794</v>
      </c>
      <c r="B159">
        <v>710</v>
      </c>
      <c r="C159">
        <v>794</v>
      </c>
      <c r="D159" t="s">
        <v>380</v>
      </c>
      <c r="E159" t="s">
        <v>348</v>
      </c>
      <c r="J159" t="s">
        <v>590</v>
      </c>
      <c r="K159" s="8" t="s">
        <v>589</v>
      </c>
    </row>
    <row r="160" spans="1:11" x14ac:dyDescent="0.3">
      <c r="A160" t="str">
        <f>CONCATENATE(B160,"-",C160)</f>
        <v>794-1185</v>
      </c>
      <c r="B160">
        <v>794</v>
      </c>
      <c r="C160">
        <v>1185</v>
      </c>
      <c r="D160" t="s">
        <v>377</v>
      </c>
      <c r="E160" t="s">
        <v>348</v>
      </c>
      <c r="J160" t="s">
        <v>592</v>
      </c>
      <c r="K160" s="8" t="s">
        <v>591</v>
      </c>
    </row>
    <row r="161" spans="1:11" x14ac:dyDescent="0.3">
      <c r="A161" t="str">
        <f>CONCATENATE(B161,"-",C161," eaa")</f>
        <v>800-500 eaa</v>
      </c>
      <c r="B161">
        <v>800</v>
      </c>
      <c r="C161">
        <v>500</v>
      </c>
      <c r="D161" t="s">
        <v>394</v>
      </c>
      <c r="E161" t="s">
        <v>348</v>
      </c>
      <c r="J161" t="s">
        <v>600</v>
      </c>
      <c r="K161" s="8" t="s">
        <v>599</v>
      </c>
    </row>
    <row r="162" spans="1:11" x14ac:dyDescent="0.3">
      <c r="A162" t="str">
        <f>CONCATENATE(B162,"-",C162," eaa")</f>
        <v>8600-1500 eaa</v>
      </c>
      <c r="B162">
        <v>8600</v>
      </c>
      <c r="C162">
        <v>1500</v>
      </c>
      <c r="D162" t="s">
        <v>389</v>
      </c>
      <c r="E162" t="s">
        <v>348</v>
      </c>
    </row>
    <row r="163" spans="1:11" x14ac:dyDescent="0.3">
      <c r="A163" t="str">
        <f>CONCATENATE(B163,"-",C163)</f>
        <v>907-1125</v>
      </c>
      <c r="B163">
        <v>907</v>
      </c>
      <c r="C163">
        <v>1125</v>
      </c>
      <c r="D163" t="s">
        <v>370</v>
      </c>
      <c r="E163" t="s">
        <v>348</v>
      </c>
      <c r="J163" t="s">
        <v>593</v>
      </c>
      <c r="K163" s="8" t="s">
        <v>594</v>
      </c>
    </row>
    <row r="164" spans="1:11" x14ac:dyDescent="0.3">
      <c r="A164" t="str">
        <f>CONCATENATE(B164,"-",C164)</f>
        <v>960-1279</v>
      </c>
      <c r="B164">
        <v>960</v>
      </c>
      <c r="C164">
        <v>1279</v>
      </c>
      <c r="D164" t="s">
        <v>378</v>
      </c>
      <c r="E164" t="s">
        <v>348</v>
      </c>
      <c r="J164" t="s">
        <v>596</v>
      </c>
      <c r="K164" s="8" t="s">
        <v>595</v>
      </c>
    </row>
    <row r="165" spans="1:11" x14ac:dyDescent="0.3">
      <c r="A165" t="s">
        <v>357</v>
      </c>
      <c r="B165">
        <v>1462</v>
      </c>
      <c r="C165">
        <v>1505</v>
      </c>
      <c r="D165" t="s">
        <v>358</v>
      </c>
      <c r="E165" t="s">
        <v>426</v>
      </c>
      <c r="F165">
        <v>0</v>
      </c>
      <c r="H165" t="s">
        <v>359</v>
      </c>
      <c r="J165" t="s">
        <v>598</v>
      </c>
      <c r="K165" s="8" t="s">
        <v>597</v>
      </c>
    </row>
    <row r="166" spans="1:11" x14ac:dyDescent="0.3">
      <c r="A166" t="str">
        <f t="shared" ref="A166:A197" si="8">CONCATENATE(B166,"-",C166)</f>
        <v>1600-1609</v>
      </c>
      <c r="B166">
        <v>1600</v>
      </c>
      <c r="C166">
        <v>1609</v>
      </c>
      <c r="D166" s="4" t="str">
        <f t="shared" ref="D166:D213" si="9">CONCATENATE(B166,"-luku")</f>
        <v>1600-luku</v>
      </c>
      <c r="E166" t="s">
        <v>322</v>
      </c>
      <c r="G166" t="s">
        <v>475</v>
      </c>
      <c r="J166" t="s">
        <v>423</v>
      </c>
      <c r="K166" t="s">
        <v>422</v>
      </c>
    </row>
    <row r="167" spans="1:11" x14ac:dyDescent="0.3">
      <c r="A167" t="str">
        <f t="shared" si="8"/>
        <v>1610-1619</v>
      </c>
      <c r="B167">
        <v>1610</v>
      </c>
      <c r="C167">
        <v>1619</v>
      </c>
      <c r="D167" t="str">
        <f t="shared" si="9"/>
        <v>1610-luku</v>
      </c>
      <c r="E167" t="s">
        <v>322</v>
      </c>
      <c r="G167" t="s">
        <v>476</v>
      </c>
      <c r="J167" t="s">
        <v>5</v>
      </c>
      <c r="K167" t="s">
        <v>424</v>
      </c>
    </row>
    <row r="168" spans="1:11" x14ac:dyDescent="0.3">
      <c r="A168" t="str">
        <f t="shared" si="8"/>
        <v>1620-1629</v>
      </c>
      <c r="B168">
        <v>1620</v>
      </c>
      <c r="C168">
        <v>1629</v>
      </c>
      <c r="D168" t="str">
        <f t="shared" si="9"/>
        <v>1620-luku</v>
      </c>
      <c r="E168" t="s">
        <v>322</v>
      </c>
      <c r="G168" t="s">
        <v>477</v>
      </c>
    </row>
    <row r="169" spans="1:11" x14ac:dyDescent="0.3">
      <c r="A169" t="str">
        <f t="shared" si="8"/>
        <v>1630-1639</v>
      </c>
      <c r="B169">
        <v>1630</v>
      </c>
      <c r="C169">
        <v>1639</v>
      </c>
      <c r="D169" t="str">
        <f t="shared" si="9"/>
        <v>1630-luku</v>
      </c>
      <c r="E169" t="s">
        <v>322</v>
      </c>
      <c r="G169" t="s">
        <v>478</v>
      </c>
    </row>
    <row r="170" spans="1:11" x14ac:dyDescent="0.3">
      <c r="A170" t="str">
        <f t="shared" si="8"/>
        <v>1640-1649</v>
      </c>
      <c r="B170">
        <v>1640</v>
      </c>
      <c r="C170">
        <v>1649</v>
      </c>
      <c r="D170" t="str">
        <f t="shared" si="9"/>
        <v>1640-luku</v>
      </c>
      <c r="E170" t="s">
        <v>322</v>
      </c>
      <c r="G170" t="s">
        <v>479</v>
      </c>
    </row>
    <row r="171" spans="1:11" x14ac:dyDescent="0.3">
      <c r="A171" t="str">
        <f t="shared" si="8"/>
        <v>1650-1659</v>
      </c>
      <c r="B171">
        <v>1650</v>
      </c>
      <c r="C171">
        <v>1659</v>
      </c>
      <c r="D171" s="6" t="str">
        <f t="shared" si="9"/>
        <v>1650-luku</v>
      </c>
      <c r="E171" t="s">
        <v>322</v>
      </c>
      <c r="G171" t="s">
        <v>480</v>
      </c>
    </row>
    <row r="172" spans="1:11" x14ac:dyDescent="0.3">
      <c r="A172" t="str">
        <f t="shared" si="8"/>
        <v>1660-1669</v>
      </c>
      <c r="B172">
        <v>1660</v>
      </c>
      <c r="C172">
        <v>1669</v>
      </c>
      <c r="D172" t="str">
        <f t="shared" si="9"/>
        <v>1660-luku</v>
      </c>
      <c r="E172" t="s">
        <v>322</v>
      </c>
      <c r="G172" t="s">
        <v>481</v>
      </c>
    </row>
    <row r="173" spans="1:11" x14ac:dyDescent="0.3">
      <c r="A173" t="str">
        <f t="shared" si="8"/>
        <v>1670-1679</v>
      </c>
      <c r="B173">
        <v>1670</v>
      </c>
      <c r="C173">
        <v>1679</v>
      </c>
      <c r="D173" t="str">
        <f t="shared" si="9"/>
        <v>1670-luku</v>
      </c>
      <c r="E173" t="s">
        <v>322</v>
      </c>
      <c r="G173" t="s">
        <v>482</v>
      </c>
    </row>
    <row r="174" spans="1:11" x14ac:dyDescent="0.3">
      <c r="A174" t="str">
        <f t="shared" si="8"/>
        <v>1680-1689</v>
      </c>
      <c r="B174">
        <v>1680</v>
      </c>
      <c r="C174">
        <v>1689</v>
      </c>
      <c r="D174" t="str">
        <f t="shared" si="9"/>
        <v>1680-luku</v>
      </c>
      <c r="E174" t="s">
        <v>322</v>
      </c>
      <c r="G174" t="s">
        <v>483</v>
      </c>
    </row>
    <row r="175" spans="1:11" x14ac:dyDescent="0.3">
      <c r="A175" t="str">
        <f t="shared" si="8"/>
        <v>1690-1699</v>
      </c>
      <c r="B175">
        <v>1690</v>
      </c>
      <c r="C175">
        <v>1699</v>
      </c>
      <c r="D175" t="str">
        <f t="shared" si="9"/>
        <v>1690-luku</v>
      </c>
      <c r="E175" t="s">
        <v>322</v>
      </c>
      <c r="G175" t="s">
        <v>484</v>
      </c>
    </row>
    <row r="176" spans="1:11" x14ac:dyDescent="0.3">
      <c r="A176" t="str">
        <f t="shared" si="8"/>
        <v>1700-1709</v>
      </c>
      <c r="B176">
        <v>1700</v>
      </c>
      <c r="C176">
        <v>1709</v>
      </c>
      <c r="D176" s="4" t="str">
        <f t="shared" si="9"/>
        <v>1700-luku</v>
      </c>
      <c r="E176" t="s">
        <v>322</v>
      </c>
      <c r="G176" t="s">
        <v>485</v>
      </c>
    </row>
    <row r="177" spans="1:7" x14ac:dyDescent="0.3">
      <c r="A177" t="str">
        <f t="shared" si="8"/>
        <v>1710-1719</v>
      </c>
      <c r="B177">
        <v>1710</v>
      </c>
      <c r="C177">
        <v>1719</v>
      </c>
      <c r="D177" t="str">
        <f t="shared" si="9"/>
        <v>1710-luku</v>
      </c>
      <c r="E177" t="s">
        <v>322</v>
      </c>
      <c r="G177" t="s">
        <v>486</v>
      </c>
    </row>
    <row r="178" spans="1:7" x14ac:dyDescent="0.3">
      <c r="A178" t="str">
        <f t="shared" si="8"/>
        <v>1720-1729</v>
      </c>
      <c r="B178">
        <v>1720</v>
      </c>
      <c r="C178">
        <v>1729</v>
      </c>
      <c r="D178" t="str">
        <f t="shared" si="9"/>
        <v>1720-luku</v>
      </c>
      <c r="E178" t="s">
        <v>322</v>
      </c>
      <c r="G178" t="s">
        <v>487</v>
      </c>
    </row>
    <row r="179" spans="1:7" x14ac:dyDescent="0.3">
      <c r="A179" t="str">
        <f t="shared" si="8"/>
        <v>1730-1739</v>
      </c>
      <c r="B179">
        <v>1730</v>
      </c>
      <c r="C179">
        <v>1739</v>
      </c>
      <c r="D179" t="str">
        <f t="shared" si="9"/>
        <v>1730-luku</v>
      </c>
      <c r="E179" t="s">
        <v>322</v>
      </c>
      <c r="G179" t="s">
        <v>488</v>
      </c>
    </row>
    <row r="180" spans="1:7" x14ac:dyDescent="0.3">
      <c r="A180" t="str">
        <f t="shared" si="8"/>
        <v>1740-1749</v>
      </c>
      <c r="B180">
        <v>1740</v>
      </c>
      <c r="C180">
        <v>1749</v>
      </c>
      <c r="D180" s="6" t="str">
        <f t="shared" si="9"/>
        <v>1740-luku</v>
      </c>
      <c r="E180" t="s">
        <v>322</v>
      </c>
      <c r="G180" t="s">
        <v>489</v>
      </c>
    </row>
    <row r="181" spans="1:7" x14ac:dyDescent="0.3">
      <c r="A181" t="str">
        <f t="shared" si="8"/>
        <v>1750-1759</v>
      </c>
      <c r="B181">
        <v>1750</v>
      </c>
      <c r="C181">
        <v>1759</v>
      </c>
      <c r="D181" t="str">
        <f t="shared" si="9"/>
        <v>1750-luku</v>
      </c>
      <c r="E181" t="s">
        <v>322</v>
      </c>
      <c r="G181" t="s">
        <v>490</v>
      </c>
    </row>
    <row r="182" spans="1:7" x14ac:dyDescent="0.3">
      <c r="A182" t="str">
        <f t="shared" si="8"/>
        <v>1760-1769</v>
      </c>
      <c r="B182">
        <v>1760</v>
      </c>
      <c r="C182">
        <v>1769</v>
      </c>
      <c r="D182" t="str">
        <f t="shared" si="9"/>
        <v>1760-luku</v>
      </c>
      <c r="E182" t="s">
        <v>322</v>
      </c>
      <c r="G182" t="s">
        <v>491</v>
      </c>
    </row>
    <row r="183" spans="1:7" x14ac:dyDescent="0.3">
      <c r="A183" t="str">
        <f t="shared" si="8"/>
        <v>1770-1779</v>
      </c>
      <c r="B183">
        <v>1770</v>
      </c>
      <c r="C183">
        <v>1779</v>
      </c>
      <c r="D183" t="str">
        <f t="shared" si="9"/>
        <v>1770-luku</v>
      </c>
      <c r="E183" t="s">
        <v>322</v>
      </c>
      <c r="G183" t="s">
        <v>492</v>
      </c>
    </row>
    <row r="184" spans="1:7" x14ac:dyDescent="0.3">
      <c r="A184" t="str">
        <f t="shared" si="8"/>
        <v>1780-1789</v>
      </c>
      <c r="B184">
        <v>1780</v>
      </c>
      <c r="C184">
        <v>1789</v>
      </c>
      <c r="D184" t="str">
        <f t="shared" si="9"/>
        <v>1780-luku</v>
      </c>
      <c r="E184" t="s">
        <v>322</v>
      </c>
      <c r="G184" t="s">
        <v>493</v>
      </c>
    </row>
    <row r="185" spans="1:7" x14ac:dyDescent="0.3">
      <c r="A185" t="str">
        <f t="shared" si="8"/>
        <v>1790-1799</v>
      </c>
      <c r="B185">
        <v>1790</v>
      </c>
      <c r="C185">
        <v>1799</v>
      </c>
      <c r="D185" t="str">
        <f t="shared" si="9"/>
        <v>1790-luku</v>
      </c>
      <c r="E185" t="s">
        <v>322</v>
      </c>
      <c r="G185" t="s">
        <v>494</v>
      </c>
    </row>
    <row r="186" spans="1:7" x14ac:dyDescent="0.3">
      <c r="A186" t="str">
        <f t="shared" si="8"/>
        <v>1800-1809</v>
      </c>
      <c r="B186">
        <v>1800</v>
      </c>
      <c r="C186">
        <v>1809</v>
      </c>
      <c r="D186" s="4" t="str">
        <f t="shared" si="9"/>
        <v>1800-luku</v>
      </c>
      <c r="E186" t="s">
        <v>322</v>
      </c>
      <c r="G186" t="s">
        <v>495</v>
      </c>
    </row>
    <row r="187" spans="1:7" x14ac:dyDescent="0.3">
      <c r="A187" t="str">
        <f t="shared" si="8"/>
        <v>1810-1819</v>
      </c>
      <c r="B187">
        <v>1810</v>
      </c>
      <c r="C187">
        <v>1819</v>
      </c>
      <c r="D187" t="str">
        <f t="shared" si="9"/>
        <v>1810-luku</v>
      </c>
      <c r="E187" t="s">
        <v>322</v>
      </c>
      <c r="G187" t="s">
        <v>496</v>
      </c>
    </row>
    <row r="188" spans="1:7" x14ac:dyDescent="0.3">
      <c r="A188" t="str">
        <f t="shared" si="8"/>
        <v>1820-1829</v>
      </c>
      <c r="B188">
        <v>1820</v>
      </c>
      <c r="C188">
        <v>1829</v>
      </c>
      <c r="D188" t="str">
        <f t="shared" si="9"/>
        <v>1820-luku</v>
      </c>
      <c r="E188" t="s">
        <v>322</v>
      </c>
      <c r="G188" t="s">
        <v>497</v>
      </c>
    </row>
    <row r="189" spans="1:7" x14ac:dyDescent="0.3">
      <c r="A189" t="str">
        <f t="shared" si="8"/>
        <v>1830-1839</v>
      </c>
      <c r="B189">
        <v>1830</v>
      </c>
      <c r="C189">
        <v>1839</v>
      </c>
      <c r="D189" t="str">
        <f t="shared" si="9"/>
        <v>1830-luku</v>
      </c>
      <c r="E189" t="s">
        <v>322</v>
      </c>
      <c r="G189" t="s">
        <v>498</v>
      </c>
    </row>
    <row r="190" spans="1:7" x14ac:dyDescent="0.3">
      <c r="A190" t="str">
        <f t="shared" si="8"/>
        <v>1840-1849</v>
      </c>
      <c r="B190">
        <v>1840</v>
      </c>
      <c r="C190">
        <v>1849</v>
      </c>
      <c r="D190" t="str">
        <f t="shared" si="9"/>
        <v>1840-luku</v>
      </c>
      <c r="E190" t="s">
        <v>322</v>
      </c>
      <c r="G190" t="s">
        <v>499</v>
      </c>
    </row>
    <row r="191" spans="1:7" x14ac:dyDescent="0.3">
      <c r="A191" t="str">
        <f t="shared" si="8"/>
        <v>1850-1859</v>
      </c>
      <c r="B191">
        <v>1850</v>
      </c>
      <c r="C191">
        <v>1859</v>
      </c>
      <c r="D191" t="str">
        <f t="shared" si="9"/>
        <v>1850-luku</v>
      </c>
      <c r="E191" t="s">
        <v>322</v>
      </c>
      <c r="G191" t="s">
        <v>500</v>
      </c>
    </row>
    <row r="192" spans="1:7" x14ac:dyDescent="0.3">
      <c r="A192" t="str">
        <f t="shared" si="8"/>
        <v>1860-1869</v>
      </c>
      <c r="B192">
        <v>1860</v>
      </c>
      <c r="C192">
        <v>1869</v>
      </c>
      <c r="D192" t="str">
        <f t="shared" si="9"/>
        <v>1860-luku</v>
      </c>
      <c r="E192" t="s">
        <v>322</v>
      </c>
      <c r="G192" t="s">
        <v>501</v>
      </c>
    </row>
    <row r="193" spans="1:7" x14ac:dyDescent="0.3">
      <c r="A193" t="str">
        <f t="shared" si="8"/>
        <v>1870-1879</v>
      </c>
      <c r="B193">
        <v>1870</v>
      </c>
      <c r="C193">
        <v>1879</v>
      </c>
      <c r="D193" t="str">
        <f t="shared" si="9"/>
        <v>1870-luku</v>
      </c>
      <c r="E193" t="s">
        <v>322</v>
      </c>
      <c r="G193" t="s">
        <v>502</v>
      </c>
    </row>
    <row r="194" spans="1:7" x14ac:dyDescent="0.3">
      <c r="A194" t="str">
        <f t="shared" si="8"/>
        <v>1880-1889</v>
      </c>
      <c r="B194">
        <v>1880</v>
      </c>
      <c r="C194">
        <v>1889</v>
      </c>
      <c r="D194" t="str">
        <f t="shared" si="9"/>
        <v>1880-luku</v>
      </c>
      <c r="E194" t="s">
        <v>322</v>
      </c>
      <c r="G194" t="s">
        <v>503</v>
      </c>
    </row>
    <row r="195" spans="1:7" x14ac:dyDescent="0.3">
      <c r="A195" t="str">
        <f t="shared" si="8"/>
        <v>1890-1899</v>
      </c>
      <c r="B195">
        <v>1890</v>
      </c>
      <c r="C195">
        <v>1899</v>
      </c>
      <c r="D195" t="str">
        <f t="shared" si="9"/>
        <v>1890-luku</v>
      </c>
      <c r="E195" t="s">
        <v>322</v>
      </c>
      <c r="G195" t="s">
        <v>504</v>
      </c>
    </row>
    <row r="196" spans="1:7" x14ac:dyDescent="0.3">
      <c r="A196" t="str">
        <f t="shared" si="8"/>
        <v>1900-1909</v>
      </c>
      <c r="B196">
        <v>1900</v>
      </c>
      <c r="C196">
        <v>1909</v>
      </c>
      <c r="D196" s="4" t="str">
        <f t="shared" si="9"/>
        <v>1900-luku</v>
      </c>
      <c r="E196" t="s">
        <v>322</v>
      </c>
      <c r="G196" t="s">
        <v>505</v>
      </c>
    </row>
    <row r="197" spans="1:7" x14ac:dyDescent="0.3">
      <c r="A197" t="str">
        <f t="shared" si="8"/>
        <v>1910-1919</v>
      </c>
      <c r="B197">
        <v>1910</v>
      </c>
      <c r="C197">
        <v>1919</v>
      </c>
      <c r="D197" t="str">
        <f t="shared" si="9"/>
        <v>1910-luku</v>
      </c>
      <c r="E197" t="s">
        <v>322</v>
      </c>
      <c r="G197" t="s">
        <v>506</v>
      </c>
    </row>
    <row r="198" spans="1:7" x14ac:dyDescent="0.3">
      <c r="A198" t="str">
        <f t="shared" ref="A198:A229" si="10">CONCATENATE(B198,"-",C198)</f>
        <v>1920-1929</v>
      </c>
      <c r="B198">
        <v>1920</v>
      </c>
      <c r="C198">
        <v>1929</v>
      </c>
      <c r="D198" t="str">
        <f t="shared" si="9"/>
        <v>1920-luku</v>
      </c>
      <c r="E198" t="s">
        <v>322</v>
      </c>
      <c r="G198" t="s">
        <v>507</v>
      </c>
    </row>
    <row r="199" spans="1:7" x14ac:dyDescent="0.3">
      <c r="A199" t="str">
        <f t="shared" si="10"/>
        <v>1930-1939</v>
      </c>
      <c r="B199">
        <v>1930</v>
      </c>
      <c r="C199">
        <v>1939</v>
      </c>
      <c r="D199" t="str">
        <f t="shared" si="9"/>
        <v>1930-luku</v>
      </c>
      <c r="E199" t="s">
        <v>322</v>
      </c>
      <c r="G199" t="s">
        <v>508</v>
      </c>
    </row>
    <row r="200" spans="1:7" x14ac:dyDescent="0.3">
      <c r="A200" t="str">
        <f t="shared" si="10"/>
        <v>1940-1949</v>
      </c>
      <c r="B200">
        <v>1940</v>
      </c>
      <c r="C200">
        <v>1949</v>
      </c>
      <c r="D200" t="str">
        <f t="shared" si="9"/>
        <v>1940-luku</v>
      </c>
      <c r="E200" t="s">
        <v>322</v>
      </c>
      <c r="G200" t="s">
        <v>509</v>
      </c>
    </row>
    <row r="201" spans="1:7" x14ac:dyDescent="0.3">
      <c r="A201" t="str">
        <f t="shared" si="10"/>
        <v>1950-1959</v>
      </c>
      <c r="B201">
        <v>1950</v>
      </c>
      <c r="C201">
        <v>1959</v>
      </c>
      <c r="D201" t="str">
        <f t="shared" si="9"/>
        <v>1950-luku</v>
      </c>
      <c r="E201" t="s">
        <v>322</v>
      </c>
      <c r="G201" t="s">
        <v>510</v>
      </c>
    </row>
    <row r="202" spans="1:7" x14ac:dyDescent="0.3">
      <c r="A202" t="str">
        <f t="shared" si="10"/>
        <v>1960-1969</v>
      </c>
      <c r="B202">
        <v>1960</v>
      </c>
      <c r="C202">
        <v>1969</v>
      </c>
      <c r="D202" t="str">
        <f t="shared" si="9"/>
        <v>1960-luku</v>
      </c>
      <c r="E202" t="s">
        <v>322</v>
      </c>
      <c r="G202" t="s">
        <v>511</v>
      </c>
    </row>
    <row r="203" spans="1:7" x14ac:dyDescent="0.3">
      <c r="A203" t="str">
        <f t="shared" si="10"/>
        <v>1970-1979</v>
      </c>
      <c r="B203">
        <v>1970</v>
      </c>
      <c r="C203">
        <v>1979</v>
      </c>
      <c r="D203" t="str">
        <f t="shared" si="9"/>
        <v>1970-luku</v>
      </c>
      <c r="E203" t="s">
        <v>322</v>
      </c>
      <c r="G203" t="s">
        <v>512</v>
      </c>
    </row>
    <row r="204" spans="1:7" x14ac:dyDescent="0.3">
      <c r="A204" t="str">
        <f t="shared" si="10"/>
        <v>1980-1989</v>
      </c>
      <c r="B204">
        <v>1980</v>
      </c>
      <c r="C204">
        <v>1989</v>
      </c>
      <c r="D204" t="str">
        <f t="shared" si="9"/>
        <v>1980-luku</v>
      </c>
      <c r="E204" t="s">
        <v>322</v>
      </c>
      <c r="G204" t="s">
        <v>513</v>
      </c>
    </row>
    <row r="205" spans="1:7" x14ac:dyDescent="0.3">
      <c r="A205" t="str">
        <f t="shared" si="10"/>
        <v>1990-1999</v>
      </c>
      <c r="B205">
        <v>1990</v>
      </c>
      <c r="C205">
        <v>1999</v>
      </c>
      <c r="D205" t="str">
        <f t="shared" si="9"/>
        <v>1990-luku</v>
      </c>
      <c r="E205" t="s">
        <v>322</v>
      </c>
      <c r="G205" t="s">
        <v>514</v>
      </c>
    </row>
    <row r="206" spans="1:7" x14ac:dyDescent="0.3">
      <c r="A206" t="str">
        <f t="shared" si="10"/>
        <v>2000-2009</v>
      </c>
      <c r="B206">
        <v>2000</v>
      </c>
      <c r="C206">
        <v>2009</v>
      </c>
      <c r="D206" s="4" t="str">
        <f t="shared" si="9"/>
        <v>2000-luku</v>
      </c>
      <c r="E206" t="s">
        <v>322</v>
      </c>
      <c r="G206" t="s">
        <v>515</v>
      </c>
    </row>
    <row r="207" spans="1:7" x14ac:dyDescent="0.3">
      <c r="A207" t="str">
        <f t="shared" si="10"/>
        <v>2010-2019</v>
      </c>
      <c r="B207">
        <v>2010</v>
      </c>
      <c r="C207">
        <v>2019</v>
      </c>
      <c r="D207" t="str">
        <f t="shared" si="9"/>
        <v>2010-luku</v>
      </c>
      <c r="E207" t="s">
        <v>322</v>
      </c>
      <c r="G207" t="s">
        <v>516</v>
      </c>
    </row>
    <row r="208" spans="1:7" x14ac:dyDescent="0.3">
      <c r="A208" t="str">
        <f t="shared" si="10"/>
        <v>2020-2029</v>
      </c>
      <c r="B208">
        <v>2020</v>
      </c>
      <c r="C208">
        <v>2029</v>
      </c>
      <c r="D208" t="str">
        <f t="shared" si="9"/>
        <v>2020-luku</v>
      </c>
      <c r="E208" t="s">
        <v>322</v>
      </c>
    </row>
    <row r="209" spans="1:11" x14ac:dyDescent="0.3">
      <c r="A209" t="str">
        <f t="shared" si="10"/>
        <v>2030-2039</v>
      </c>
      <c r="B209">
        <v>2030</v>
      </c>
      <c r="C209">
        <v>2039</v>
      </c>
      <c r="D209" t="str">
        <f t="shared" si="9"/>
        <v>2030-luku</v>
      </c>
      <c r="E209" t="s">
        <v>322</v>
      </c>
    </row>
    <row r="210" spans="1:11" x14ac:dyDescent="0.3">
      <c r="A210" t="str">
        <f t="shared" si="10"/>
        <v>2040-2049</v>
      </c>
      <c r="B210">
        <v>2040</v>
      </c>
      <c r="C210">
        <v>2049</v>
      </c>
      <c r="D210" t="str">
        <f t="shared" si="9"/>
        <v>2040-luku</v>
      </c>
      <c r="E210" t="s">
        <v>322</v>
      </c>
    </row>
    <row r="211" spans="1:11" x14ac:dyDescent="0.3">
      <c r="A211" t="str">
        <f t="shared" si="10"/>
        <v>2050-2059</v>
      </c>
      <c r="B211">
        <v>2050</v>
      </c>
      <c r="C211">
        <v>2059</v>
      </c>
      <c r="D211" t="str">
        <f t="shared" si="9"/>
        <v>2050-luku</v>
      </c>
      <c r="E211" t="s">
        <v>322</v>
      </c>
    </row>
    <row r="212" spans="1:11" x14ac:dyDescent="0.3">
      <c r="A212" t="str">
        <f t="shared" si="10"/>
        <v>2060-2069</v>
      </c>
      <c r="B212">
        <v>2060</v>
      </c>
      <c r="C212">
        <v>2069</v>
      </c>
      <c r="D212" t="str">
        <f t="shared" si="9"/>
        <v>2060-luku</v>
      </c>
      <c r="E212" t="s">
        <v>322</v>
      </c>
    </row>
    <row r="213" spans="1:11" x14ac:dyDescent="0.3">
      <c r="A213" t="str">
        <f t="shared" si="10"/>
        <v>2070-2079</v>
      </c>
      <c r="B213">
        <v>2070</v>
      </c>
      <c r="C213">
        <v>2079</v>
      </c>
      <c r="D213" t="str">
        <f t="shared" si="9"/>
        <v>2070-luku</v>
      </c>
      <c r="E213" t="s">
        <v>322</v>
      </c>
    </row>
    <row r="214" spans="1:11" x14ac:dyDescent="0.3">
      <c r="A214" t="str">
        <f t="shared" si="10"/>
        <v>0-99</v>
      </c>
      <c r="B214">
        <v>0</v>
      </c>
      <c r="C214">
        <v>99</v>
      </c>
      <c r="D214" s="6" t="s">
        <v>327</v>
      </c>
      <c r="E214" t="s">
        <v>321</v>
      </c>
      <c r="G214" t="s">
        <v>458</v>
      </c>
      <c r="J214" t="s">
        <v>421</v>
      </c>
      <c r="K214" t="s">
        <v>420</v>
      </c>
    </row>
    <row r="215" spans="1:11" x14ac:dyDescent="0.3">
      <c r="A215" t="str">
        <f t="shared" si="10"/>
        <v>1000-1099</v>
      </c>
      <c r="B215">
        <v>1000</v>
      </c>
      <c r="C215">
        <v>1099</v>
      </c>
      <c r="D215" t="s">
        <v>340</v>
      </c>
      <c r="E215" t="s">
        <v>321</v>
      </c>
      <c r="G215" t="s">
        <v>467</v>
      </c>
      <c r="J215" t="s">
        <v>254</v>
      </c>
      <c r="K215" t="s">
        <v>410</v>
      </c>
    </row>
    <row r="216" spans="1:11" x14ac:dyDescent="0.3">
      <c r="A216" t="str">
        <f t="shared" si="10"/>
        <v>100-199</v>
      </c>
      <c r="B216">
        <v>100</v>
      </c>
      <c r="C216">
        <v>199</v>
      </c>
      <c r="D216" t="s">
        <v>328</v>
      </c>
      <c r="E216" t="s">
        <v>321</v>
      </c>
      <c r="G216" t="s">
        <v>459</v>
      </c>
      <c r="J216" s="2" t="s">
        <v>256</v>
      </c>
      <c r="K216" t="s">
        <v>419</v>
      </c>
    </row>
    <row r="217" spans="1:11" x14ac:dyDescent="0.3">
      <c r="A217" t="str">
        <f t="shared" si="10"/>
        <v>1100-1199</v>
      </c>
      <c r="B217">
        <v>1100</v>
      </c>
      <c r="C217">
        <v>1199</v>
      </c>
      <c r="D217" t="s">
        <v>339</v>
      </c>
      <c r="E217" t="s">
        <v>321</v>
      </c>
      <c r="G217" t="s">
        <v>52</v>
      </c>
      <c r="J217" t="s">
        <v>261</v>
      </c>
      <c r="K217" t="s">
        <v>409</v>
      </c>
    </row>
    <row r="218" spans="1:11" x14ac:dyDescent="0.3">
      <c r="A218" t="str">
        <f t="shared" si="10"/>
        <v>1200-1299</v>
      </c>
      <c r="B218">
        <v>1200</v>
      </c>
      <c r="C218">
        <v>1299</v>
      </c>
      <c r="D218" t="s">
        <v>338</v>
      </c>
      <c r="E218" t="s">
        <v>321</v>
      </c>
      <c r="G218" t="s">
        <v>468</v>
      </c>
      <c r="J218" t="s">
        <v>265</v>
      </c>
      <c r="K218" t="s">
        <v>408</v>
      </c>
    </row>
    <row r="219" spans="1:11" x14ac:dyDescent="0.3">
      <c r="A219" t="str">
        <f t="shared" si="10"/>
        <v>1300-1399</v>
      </c>
      <c r="B219">
        <v>1300</v>
      </c>
      <c r="C219">
        <v>1399</v>
      </c>
      <c r="D219" t="s">
        <v>337</v>
      </c>
      <c r="E219" t="s">
        <v>321</v>
      </c>
      <c r="G219" t="s">
        <v>469</v>
      </c>
      <c r="J219" t="s">
        <v>268</v>
      </c>
      <c r="K219" t="s">
        <v>407</v>
      </c>
    </row>
    <row r="220" spans="1:11" x14ac:dyDescent="0.3">
      <c r="A220" t="str">
        <f t="shared" si="10"/>
        <v>1400-1499</v>
      </c>
      <c r="B220">
        <v>1400</v>
      </c>
      <c r="C220">
        <v>1499</v>
      </c>
      <c r="D220" t="s">
        <v>336</v>
      </c>
      <c r="E220" t="s">
        <v>321</v>
      </c>
      <c r="G220" t="s">
        <v>255</v>
      </c>
      <c r="J220" t="s">
        <v>274</v>
      </c>
      <c r="K220" t="s">
        <v>406</v>
      </c>
    </row>
    <row r="221" spans="1:11" x14ac:dyDescent="0.3">
      <c r="A221" t="str">
        <f t="shared" si="10"/>
        <v>1500-1599</v>
      </c>
      <c r="B221">
        <v>1500</v>
      </c>
      <c r="C221">
        <v>1599</v>
      </c>
      <c r="D221" t="s">
        <v>335</v>
      </c>
      <c r="E221" t="s">
        <v>321</v>
      </c>
      <c r="G221" t="s">
        <v>470</v>
      </c>
      <c r="J221" t="s">
        <v>284</v>
      </c>
      <c r="K221" t="s">
        <v>399</v>
      </c>
    </row>
    <row r="222" spans="1:11" x14ac:dyDescent="0.3">
      <c r="A222" t="str">
        <f t="shared" si="10"/>
        <v>1600-1699</v>
      </c>
      <c r="B222">
        <v>1600</v>
      </c>
      <c r="C222">
        <v>1699</v>
      </c>
      <c r="D222" t="s">
        <v>334</v>
      </c>
      <c r="E222" t="s">
        <v>321</v>
      </c>
      <c r="G222" t="s">
        <v>471</v>
      </c>
      <c r="I222" t="s">
        <v>425</v>
      </c>
      <c r="J222" t="s">
        <v>290</v>
      </c>
      <c r="K222" t="s">
        <v>405</v>
      </c>
    </row>
    <row r="223" spans="1:11" x14ac:dyDescent="0.3">
      <c r="A223" t="str">
        <f t="shared" si="10"/>
        <v>1700-1799</v>
      </c>
      <c r="B223">
        <v>1700</v>
      </c>
      <c r="C223">
        <v>1799</v>
      </c>
      <c r="D223" t="s">
        <v>333</v>
      </c>
      <c r="E223" t="s">
        <v>321</v>
      </c>
      <c r="G223" t="s">
        <v>316</v>
      </c>
      <c r="J223" t="s">
        <v>294</v>
      </c>
      <c r="K223" t="s">
        <v>404</v>
      </c>
    </row>
    <row r="224" spans="1:11" x14ac:dyDescent="0.3">
      <c r="A224" t="str">
        <f t="shared" si="10"/>
        <v>1800-1899</v>
      </c>
      <c r="B224">
        <v>1800</v>
      </c>
      <c r="C224">
        <v>1899</v>
      </c>
      <c r="D224" t="s">
        <v>332</v>
      </c>
      <c r="E224" t="s">
        <v>321</v>
      </c>
      <c r="G224" t="s">
        <v>472</v>
      </c>
      <c r="J224" t="s">
        <v>298</v>
      </c>
      <c r="K224" t="s">
        <v>403</v>
      </c>
    </row>
    <row r="225" spans="1:11" x14ac:dyDescent="0.3">
      <c r="A225" t="str">
        <f t="shared" si="10"/>
        <v>1900-1999</v>
      </c>
      <c r="B225">
        <v>1900</v>
      </c>
      <c r="C225">
        <v>1999</v>
      </c>
      <c r="D225" t="s">
        <v>324</v>
      </c>
      <c r="E225" t="s">
        <v>321</v>
      </c>
      <c r="G225" t="s">
        <v>474</v>
      </c>
      <c r="J225" t="s">
        <v>302</v>
      </c>
      <c r="K225" t="s">
        <v>401</v>
      </c>
    </row>
    <row r="226" spans="1:11" x14ac:dyDescent="0.3">
      <c r="A226" t="str">
        <f t="shared" si="10"/>
        <v>2000-2099</v>
      </c>
      <c r="B226">
        <v>2000</v>
      </c>
      <c r="C226">
        <v>2099</v>
      </c>
      <c r="D226" t="s">
        <v>325</v>
      </c>
      <c r="E226" t="s">
        <v>321</v>
      </c>
      <c r="G226" t="s">
        <v>473</v>
      </c>
    </row>
    <row r="227" spans="1:11" x14ac:dyDescent="0.3">
      <c r="A227" t="str">
        <f t="shared" si="10"/>
        <v>200-299</v>
      </c>
      <c r="B227">
        <v>200</v>
      </c>
      <c r="C227">
        <v>299</v>
      </c>
      <c r="D227" t="s">
        <v>329</v>
      </c>
      <c r="E227" t="s">
        <v>321</v>
      </c>
      <c r="G227" t="s">
        <v>460</v>
      </c>
      <c r="J227" t="s">
        <v>305</v>
      </c>
      <c r="K227" t="s">
        <v>418</v>
      </c>
    </row>
    <row r="228" spans="1:11" x14ac:dyDescent="0.3">
      <c r="A228" t="str">
        <f t="shared" si="10"/>
        <v>2100-2199</v>
      </c>
      <c r="B228">
        <v>2100</v>
      </c>
      <c r="C228">
        <v>2199</v>
      </c>
      <c r="D228" t="s">
        <v>326</v>
      </c>
      <c r="E228" t="s">
        <v>321</v>
      </c>
    </row>
    <row r="229" spans="1:11" x14ac:dyDescent="0.3">
      <c r="A229" t="str">
        <f t="shared" si="10"/>
        <v>300-399</v>
      </c>
      <c r="B229">
        <v>300</v>
      </c>
      <c r="C229">
        <v>399</v>
      </c>
      <c r="D229" t="s">
        <v>330</v>
      </c>
      <c r="E229" t="s">
        <v>321</v>
      </c>
      <c r="G229" t="s">
        <v>461</v>
      </c>
      <c r="J229" t="s">
        <v>307</v>
      </c>
      <c r="K229" t="s">
        <v>417</v>
      </c>
    </row>
    <row r="230" spans="1:11" x14ac:dyDescent="0.3">
      <c r="A230" t="str">
        <f t="shared" ref="A230:A235" si="11">CONCATENATE(B230,"-",C230)</f>
        <v>400-499</v>
      </c>
      <c r="B230">
        <v>400</v>
      </c>
      <c r="C230">
        <v>499</v>
      </c>
      <c r="D230" t="s">
        <v>331</v>
      </c>
      <c r="E230" t="s">
        <v>321</v>
      </c>
      <c r="G230" t="s">
        <v>462</v>
      </c>
      <c r="J230" t="s">
        <v>309</v>
      </c>
      <c r="K230" t="s">
        <v>416</v>
      </c>
    </row>
    <row r="231" spans="1:11" x14ac:dyDescent="0.3">
      <c r="A231" t="str">
        <f t="shared" si="11"/>
        <v>500-599</v>
      </c>
      <c r="B231">
        <v>500</v>
      </c>
      <c r="C231">
        <v>599</v>
      </c>
      <c r="D231" t="s">
        <v>345</v>
      </c>
      <c r="E231" t="s">
        <v>321</v>
      </c>
      <c r="G231" t="s">
        <v>463</v>
      </c>
      <c r="J231" t="s">
        <v>311</v>
      </c>
      <c r="K231" t="s">
        <v>415</v>
      </c>
    </row>
    <row r="232" spans="1:11" x14ac:dyDescent="0.3">
      <c r="A232" t="str">
        <f t="shared" si="11"/>
        <v>600-699</v>
      </c>
      <c r="B232">
        <v>600</v>
      </c>
      <c r="C232">
        <v>699</v>
      </c>
      <c r="D232" t="s">
        <v>344</v>
      </c>
      <c r="E232" t="s">
        <v>321</v>
      </c>
      <c r="G232" t="s">
        <v>4</v>
      </c>
      <c r="J232" s="2" t="s">
        <v>312</v>
      </c>
      <c r="K232" t="s">
        <v>414</v>
      </c>
    </row>
    <row r="233" spans="1:11" x14ac:dyDescent="0.3">
      <c r="A233" t="str">
        <f t="shared" si="11"/>
        <v>700-799</v>
      </c>
      <c r="B233">
        <v>700</v>
      </c>
      <c r="C233">
        <v>799</v>
      </c>
      <c r="D233" t="s">
        <v>343</v>
      </c>
      <c r="E233" t="s">
        <v>321</v>
      </c>
      <c r="G233" t="s">
        <v>464</v>
      </c>
      <c r="J233" t="s">
        <v>313</v>
      </c>
      <c r="K233" t="s">
        <v>413</v>
      </c>
    </row>
    <row r="234" spans="1:11" x14ac:dyDescent="0.3">
      <c r="A234" t="str">
        <f t="shared" si="11"/>
        <v>800-899</v>
      </c>
      <c r="B234">
        <v>800</v>
      </c>
      <c r="C234">
        <v>899</v>
      </c>
      <c r="D234" t="s">
        <v>342</v>
      </c>
      <c r="E234" t="s">
        <v>321</v>
      </c>
      <c r="G234" t="s">
        <v>465</v>
      </c>
      <c r="J234" t="s">
        <v>314</v>
      </c>
      <c r="K234" t="s">
        <v>412</v>
      </c>
    </row>
    <row r="235" spans="1:11" x14ac:dyDescent="0.3">
      <c r="A235" t="str">
        <f t="shared" si="11"/>
        <v>900-999</v>
      </c>
      <c r="B235">
        <v>900</v>
      </c>
      <c r="C235">
        <v>999</v>
      </c>
      <c r="D235" t="s">
        <v>341</v>
      </c>
      <c r="E235" t="s">
        <v>321</v>
      </c>
      <c r="G235" t="s">
        <v>466</v>
      </c>
      <c r="J235" t="s">
        <v>315</v>
      </c>
      <c r="K235" t="s">
        <v>411</v>
      </c>
    </row>
  </sheetData>
  <sortState ref="A2:K230">
    <sortCondition ref="E2:E230"/>
    <sortCondition ref="A2:A230"/>
  </sortState>
  <hyperlinks>
    <hyperlink ref="K33" r:id="rId1"/>
    <hyperlink ref="K42" r:id="rId2"/>
    <hyperlink ref="K53" r:id="rId3"/>
    <hyperlink ref="K80" r:id="rId4"/>
    <hyperlink ref="K124" r:id="rId5"/>
    <hyperlink ref="K127" r:id="rId6"/>
    <hyperlink ref="K141" r:id="rId7"/>
    <hyperlink ref="K145" r:id="rId8"/>
    <hyperlink ref="K148" r:id="rId9"/>
    <hyperlink ref="K150" r:id="rId10"/>
    <hyperlink ref="K151" r:id="rId11"/>
    <hyperlink ref="K154" r:id="rId12"/>
    <hyperlink ref="K9" r:id="rId13"/>
    <hyperlink ref="K3" r:id="rId14"/>
    <hyperlink ref="K156" r:id="rId15"/>
    <hyperlink ref="K13" r:id="rId16"/>
    <hyperlink ref="K14" r:id="rId17"/>
    <hyperlink ref="K15" r:id="rId18"/>
    <hyperlink ref="K16" r:id="rId19"/>
    <hyperlink ref="K18" r:id="rId20"/>
    <hyperlink ref="K19" r:id="rId21"/>
    <hyperlink ref="K25" r:id="rId22"/>
    <hyperlink ref="K28" r:id="rId23"/>
    <hyperlink ref="K29" r:id="rId24"/>
    <hyperlink ref="K157" r:id="rId25"/>
    <hyperlink ref="K158" r:id="rId26"/>
    <hyperlink ref="K159" r:id="rId27"/>
    <hyperlink ref="K160" r:id="rId28"/>
    <hyperlink ref="K163" r:id="rId29"/>
    <hyperlink ref="K164" r:id="rId30"/>
    <hyperlink ref="K165" r:id="rId31"/>
    <hyperlink ref="K161" r:id="rId32"/>
    <hyperlink ref="K2" r:id="rId33"/>
    <hyperlink ref="K5" r:id="rId34"/>
    <hyperlink ref="H4" r:id="rId35"/>
    <hyperlink ref="H7" r:id="rId36"/>
    <hyperlink ref="H9" r:id="rId37"/>
    <hyperlink ref="H14" r:id="rId38"/>
  </hyperlinks>
  <pageMargins left="0.7" right="0.7" top="0.75" bottom="0.75" header="0.3" footer="0.3"/>
  <pageSetup paperSize="9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LKM melinda 648 $2ysa</vt:lpstr>
      <vt:lpstr>prefLabel + altLabel ehdotuksia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Saarikko, Jarmo U</dc:creator>
  <cp:lastModifiedBy>Saarikko, Jarmo</cp:lastModifiedBy>
  <dcterms:created xsi:type="dcterms:W3CDTF">2018-03-20T15:07:33Z</dcterms:created>
  <dcterms:modified xsi:type="dcterms:W3CDTF">2019-01-22T14:53:00Z</dcterms:modified>
</cp:coreProperties>
</file>